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53" lockStructure="1"/>
  <bookViews>
    <workbookView xWindow="-120" yWindow="-120" windowWidth="29040" windowHeight="15720" activeTab="1"/>
  </bookViews>
  <sheets>
    <sheet name="Титульный лист" sheetId="1" r:id="rId1"/>
    <sheet name="Общая информация" sheetId="2" r:id="rId2"/>
    <sheet name="Политики-Страт проекты" sheetId="3" r:id="rId3"/>
    <sheet name="Тематика проекта" sheetId="4" state="hidden" r:id="rId4"/>
    <sheet name="Статус проекта" sheetId="5" state="hidden" r:id="rId5"/>
    <sheet name="Мероприятия п.5" sheetId="6" state="hidden" r:id="rId6"/>
  </sheets>
  <definedNames>
    <definedName name="МероприятияЛист">'Мероприятия п.5'!$A$1:$A$18</definedName>
    <definedName name="_xlnm.Print_Area" localSheetId="0">'Титульный лист'!$A$1:$EY$22</definedName>
    <definedName name="ПолитикиСтратПроекты">'Политики-Страт проекты'!$A$1:$A$17</definedName>
    <definedName name="СтатусЛист">'Статус проекта'!$A$1:$A$2</definedName>
    <definedName name="ТематикаЛист">'Тематика проекта'!$A$1:$A$8</definedName>
  </definedNames>
  <calcPr calcId="144525"/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7" i="2" l="1"/>
  <c r="M205" i="2" l="1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6" i="2"/>
</calcChain>
</file>

<file path=xl/sharedStrings.xml><?xml version="1.0" encoding="utf-8"?>
<sst xmlns="http://schemas.openxmlformats.org/spreadsheetml/2006/main" count="297" uniqueCount="227">
  <si>
    <t>ПРОГРАММА СТРАТЕГИЧЕСКОГО АКАДЕМИЧЕСКОГО ЛИДЕРСТВА "ПРИОРИТЕТ-2030"</t>
  </si>
  <si>
    <t>КОНФИДЕНЦИАЛЬНОСТЬ ГАРАНТИРУЕТСЯ ПОЛУЧАТЕЛЕМ ИНФОРМАЦИИ</t>
  </si>
  <si>
    <t>ФОРМА ПРЕДОСТАВЛЯЕТСЯ В ЛИЧНОМ КАБИНЕТЕ ИНФОРМАЦИОННОЙ СИСТЕМЫ "ПРИОРИТЕТ-2030"</t>
  </si>
  <si>
    <t>ИНФОРМАЦИЯ О РЕАЛИЗАЦИИ ПРОЕКТОВ В РАМКАХ РЕАЛИЗАЦИИ ПРОГРАММЫ РАЗВИТИЯ УНИВЕРСИТЕТА</t>
  </si>
  <si>
    <t>за 2022 год</t>
  </si>
  <si>
    <t>по состоянию на 31 декабря 2022 г.</t>
  </si>
  <si>
    <t>Предоставляют:</t>
  </si>
  <si>
    <t>Сроки предоставления</t>
  </si>
  <si>
    <t xml:space="preserve">Университеты - участники программы стратегического академического лидерства </t>
  </si>
  <si>
    <t>"Приоритет-2030" - получатели грантов в форме субсидии</t>
  </si>
  <si>
    <t>Промежуточная</t>
  </si>
  <si>
    <t>Наименование университета</t>
  </si>
  <si>
    <t>Федеральное государственное бюджетное образовательное учреждение высшего образование «Казанский государственный энергетический университет»</t>
  </si>
  <si>
    <t>ИНН</t>
  </si>
  <si>
    <t>1656019286</t>
  </si>
  <si>
    <t>Достоверность сведений представленных в настоящих отчетах подтверждаю.</t>
  </si>
  <si>
    <t xml:space="preserve">Информация о реализации проектов в рамках реализации программы развития университета </t>
  </si>
  <si>
    <t>Дата</t>
  </si>
  <si>
    <t>№</t>
  </si>
  <si>
    <t>Наименование Стратегического проекта / Политики</t>
  </si>
  <si>
    <t xml:space="preserve">Наименование проекта </t>
  </si>
  <si>
    <t>Связь с одним из мероприятий  указанных в пункте п.5 Правил проведения отбора</t>
  </si>
  <si>
    <t>Тематика проекта</t>
  </si>
  <si>
    <t>Дата начала реализации</t>
  </si>
  <si>
    <t>Дата завершения реализации</t>
  </si>
  <si>
    <t>Статус проекта</t>
  </si>
  <si>
    <t>Описание проекта</t>
  </si>
  <si>
    <t>Цель проекта</t>
  </si>
  <si>
    <t>Задачи проекта</t>
  </si>
  <si>
    <t>Основные достигнутые результаты реализации проекта</t>
  </si>
  <si>
    <t>Общий бюджет проекта, тыс.рублей</t>
  </si>
  <si>
    <t>Финансирование проекта</t>
  </si>
  <si>
    <t>Достигнутый от реализации проекта эффект</t>
  </si>
  <si>
    <t>Регистрационный номер, присвоенный в системе ЕГИСУ НИОКТР (при наличии)</t>
  </si>
  <si>
    <t>Ссылка на связанную работу (при наличии)</t>
  </si>
  <si>
    <t xml:space="preserve"> средства федерального бюджета, грант программы "Приоритет 2030", тыс.рублей</t>
  </si>
  <si>
    <t>объем внебюджетного софинансирования из других  источников, тыс.рублей</t>
  </si>
  <si>
    <t>Эффект на университетском уровне</t>
  </si>
  <si>
    <t>Эффект на региональном и(или) отраслевом уровне</t>
  </si>
  <si>
    <t>Эффект на национальном уровне</t>
  </si>
  <si>
    <t>Политика в области открытых данных</t>
  </si>
  <si>
    <t>Проект №1</t>
  </si>
  <si>
    <t>в) внедрение в экономику и социальную сферу высоких технологий, коммерциализация результатов интеллектуальной деятельности и трансфер технологий, а также создание студенческих технопарков и бизнес-инкубаторов;</t>
  </si>
  <si>
    <t>Иное</t>
  </si>
  <si>
    <t>Реализуется</t>
  </si>
  <si>
    <t>Цель 1</t>
  </si>
  <si>
    <t>Задача 1</t>
  </si>
  <si>
    <t>Патент №1 от 12.22.2021</t>
  </si>
  <si>
    <t xml:space="preserve">Создан центр трансфера технологий </t>
  </si>
  <si>
    <t>Появление инструмента передачи результатов деятельности лабораторий (высокой степени готовности) в промышленное производство</t>
  </si>
  <si>
    <t>Создание нового научного направления «Биотехнологии в химической промышленности»</t>
  </si>
  <si>
    <t>221072000042-6</t>
  </si>
  <si>
    <t>НИОКТР 121030100306-9</t>
  </si>
  <si>
    <t>Образовательная политика</t>
  </si>
  <si>
    <t>Обеспечение условий для формирования цифровых компетенций и навыков использования цифровых технологий у обучающихся, в том числе студентов ИТ-специальностей</t>
  </si>
  <si>
    <t>Научно-исследовательская политика</t>
  </si>
  <si>
    <t>Политика в области инноваций и коммерциализации разработок</t>
  </si>
  <si>
    <t>Молодежная политика</t>
  </si>
  <si>
    <t>Политика управления человеческим капиталом</t>
  </si>
  <si>
    <t>Кампусная и инфраструктурная политика</t>
  </si>
  <si>
    <t>Система управления университетом</t>
  </si>
  <si>
    <t>Финансовая модель университета</t>
  </si>
  <si>
    <t>Политика в области цифровой трансформации</t>
  </si>
  <si>
    <t>Дополнительные направления развития</t>
  </si>
  <si>
    <t>Создание Центра разработки и внедрения цифровых распределенных систем мониторинга линий электропередач и подстанций</t>
  </si>
  <si>
    <t>Создание Платформы водородных технологий в энергетике</t>
  </si>
  <si>
    <t xml:space="preserve">Создание Института атомной и тепловой энергетики </t>
  </si>
  <si>
    <t>Создание Центра  наукоемких технологий опережающего развития интеллектуального электротранспорта и зарядной инфраструктуры</t>
  </si>
  <si>
    <t>Создание Центра развития «зеленых» технологий генерации электроэнергии на базе возобновляемых источников энергии</t>
  </si>
  <si>
    <t>Естественные науки</t>
  </si>
  <si>
    <t>Технические науки</t>
  </si>
  <si>
    <t>Здравоохранение и медицинские науки</t>
  </si>
  <si>
    <t>Сельскохозяйственные науки</t>
  </si>
  <si>
    <t>Общественные науки</t>
  </si>
  <si>
    <t>Гуманитарные науки</t>
  </si>
  <si>
    <t>Оборона и безопасность государства</t>
  </si>
  <si>
    <t>Завершен</t>
  </si>
  <si>
    <t>а) подготовка кадров для приоритетных направлений научно-технологического развития Российской Федерации, субъектов Российской Федерации, отраслей экономики и социальной сферы;</t>
  </si>
  <si>
    <t>б) развитие и реализация прорывных научных исследований и разработок, в том числе получение по итогам прикладных научных исследований и (или) экспериментальных разработок результатов интеллектуальной деятельности, охраняемых в соответствии с Гражданским кодексом Российской Федерации;</t>
  </si>
  <si>
    <t>г) обновление, разработка и внедрение новых образовательных программ высшего образования и дополнительных профессиональных программ в интересах научно-технологического развития Российской Федерации, субъектов Российской Федерации, отраслей экономики и социальной сферы;</t>
  </si>
  <si>
    <t>д) реализация образовательных программ высшего образования в сетевой форме, реализация творческих и социально-гуманитарных проектов с участием университетов, научных и других организаций реального сектора экономики и социальной сферы;</t>
  </si>
  <si>
    <t>е) развитие материально-технических условий осуществления образовательной, научной, творческой, социально-гуманитарной деятельности университетов, включая обновление приборной базы университетов;</t>
  </si>
  <si>
    <t>ж) развитие кадрового потенциала системы высшего образования, сектора исследований и разработок посредством обеспечения воспроизводства управленческих и научно-педагогических кадров, привлечение в университеты ведущих ученых и специалистов-практиков;</t>
  </si>
  <si>
    <t>з) реализация программ внутрироссийской и международной академической мобильности научно-педагогических работников и обучающихся, в том числе в целях проведения совместных научных исследований, реализации творческих и социально-гуманитарных проектов;</t>
  </si>
  <si>
    <t>и) реализация мер по совершенствованию научно-исследовательской деятельности в магистратуре, аспирантуре и докторантуре;</t>
  </si>
  <si>
    <t>к) продвижение образовательных программ и результатов научно-исследовательских и опытно-конструкторских работ;</t>
  </si>
  <si>
    <t>л) привлечение иностранных граждан для обучения в университетах и содействие трудоустройству лучших из них в Российской Федерации;</t>
  </si>
  <si>
    <t>м) содействие трудоустройству выпускников университетов в секторе исследований и разработок и высокотехнологичных отраслях экономики;</t>
  </si>
  <si>
    <t>н) объединение с университетами и (или) научными организациями независимо от их ведомственной принадлежности;</t>
  </si>
  <si>
    <t>о) цифровая трансформация университетов и научных организаций;</t>
  </si>
  <si>
    <t>п) вовлечение обучающихся в научно-исследовательские и опытно-конструкторские и (или) инновационные работы и (или) социально ориентированные проекты, а также осуществление поддержки обучающихся;</t>
  </si>
  <si>
    <t>р) реализация новых творческих, социально-гуманитарных проектов;</t>
  </si>
  <si>
    <t>с) тиражирование лучших практик университета в других университетах, не являющихся участниками программы "Приоритет-2030";</t>
  </si>
  <si>
    <t>т) реализация мер по поддержке молодых научно-педагогических работников.</t>
  </si>
  <si>
    <t>Цифровые компетенции</t>
  </si>
  <si>
    <t>Формирование инженерной элиты энергетики нового поколения</t>
  </si>
  <si>
    <t>Во всех образовательных программах бакалавриата, специалитета, магистратуры обеспечено формирование цифровых компетенций на базовом уровне. В рамках проекта "Цифровая кафедра" реализуются 3 программы профессиональной переподготовки для студентов очной формы обучения с присвоением новой дополнительной квалификации. Дополнительно для студентов IT-специальностей создан Хактон-центр на базе которого осуществляется подготовка к текущим Хакатонам, а так же ведется подготовка к внешним Хакатонам как вузовского, так и всероссийского масштаба.</t>
  </si>
  <si>
    <t xml:space="preserve"> Создание условий для качественного формирования цифровых компетенций и навыков использования цифровых технологий у обучающихся, в том числе студентов ИТ-специальностей</t>
  </si>
  <si>
    <t>Расширен спектр образовательных программ, востребованных как абитуриентами, так и компаниями. Созданы новые высокотехнологичные учебно-научные лаборатории</t>
  </si>
  <si>
    <t xml:space="preserve">Получен опыт огранизации обучения для получения обучающимися второй квалификации Получен опыт организации и проведения Всероссийского Хакатона </t>
  </si>
  <si>
    <t>Дополнительная подготовка IT-кадров для региона</t>
  </si>
  <si>
    <t>Реализация федерального проекта "Кадры для цифровой экономики"</t>
  </si>
  <si>
    <t xml:space="preserve">Наука от студента до профессора </t>
  </si>
  <si>
    <t>Платформа университетского технологического предпринимательства</t>
  </si>
  <si>
    <t xml:space="preserve">Создание экосистемы подготовки научных кадров посредством вовлечения обучающихся, аспирантов, молодых ученых в научные коллективы, мероприятия </t>
  </si>
  <si>
    <t xml:space="preserve">
Формирование новых молодежных коллективов и научных школ по приоритетным направлениям НТР во взаимодействии с индустриальными партнерами</t>
  </si>
  <si>
    <t>1. Формирование приоритетных научных направлений и тем совместно с индустриальными партнерами. 2.Подготовка заявок и участие в конкурсах, грантах, НИР, НИОКТР. 3.Формирование научных коллективов с участием членов консорциумов. 4. Получение научных результатов с последующей коммерциализацией</t>
  </si>
  <si>
    <t>Проект направлен на раскрытие предпринимательского потенциала студентов и преподавателей и подготовку профессионалов в области технологического предпринимательства.</t>
  </si>
  <si>
    <t xml:space="preserve">Создание Университетского центра трансфера технологий в области энергетики. </t>
  </si>
  <si>
    <t>1. Стимулирование молодежного предпринимательства.      2. Поддержка проектов. 3.Привлечение инвестиций в лучшие технологические стартапы и проекты.</t>
  </si>
  <si>
    <t>1. Количество (охват) обучающихся и работников организации, принявших участие в мероприятиях по предпринимательской деятельности - более 2000 человек.  2.Количество стартап-проектов - 125. 3.Количество победителей федерального конкурса "Студенческий стартап" - 13. 4. КГЭУ получатель гранта "Предпринимательская точка кипения". 5.КГЭУ получатель гранта на проведение акселерационной программы. 6.Свидетельство на программу для ЭВМ №2022680889 от 08.11.2022</t>
  </si>
  <si>
    <t>Созданы новые молодежные научные коллективы. Увеличение объемов НИОКР</t>
  </si>
  <si>
    <t xml:space="preserve">Вклад в НТР Республики Татарстан </t>
  </si>
  <si>
    <t>Создание нового высокотехнологичного продукта "Теплоизоляционный наноматериал - Аэрогэль"</t>
  </si>
  <si>
    <t>121101300072-8</t>
  </si>
  <si>
    <t xml:space="preserve">Создан банк университетских стартап-проектов. </t>
  </si>
  <si>
    <t>Создана единственная в Республике Татарстан Предпринимательская точка кипения</t>
  </si>
  <si>
    <t>Участие в реализации стратегической инициативы развития России "Технологическое предпринимательство"</t>
  </si>
  <si>
    <t>121081300069-3</t>
  </si>
  <si>
    <t>Соглашение № 075-11-2021 от 25.06.2021. Минобрнауки по ПП-218</t>
  </si>
  <si>
    <t>Штаб студенческих отрядов "Тесла"</t>
  </si>
  <si>
    <t>Штаб работает в сотрудничестве с предприятиями РТ и России, а также с Республиканским штабом студенческих отрядов. Штаб ведет деятельность по следующим направлениям:  строительные, профильные, педагогические,  сервисные,  проводников,  путинные.</t>
  </si>
  <si>
    <t xml:space="preserve">Формирование позитивного отношения к трудовой деятельности, развитие профессиональных и универсальных компетенций, гражданско-патриотическое воспитание молодежи, поддержка и развитие традиций студенческих отрядов в добровольческой, культурной и социально-значимой работе. </t>
  </si>
  <si>
    <t xml:space="preserve">1.Создание условий для временного трудоустройства; 2. Предоставление возможности получения дополнительной квалификации (рабочей профессии); 3. Увеличение охвата студентов принимающих участие в деятельности студенческих отрядов; 4. Организация взаимодействия с государственными учреждениями и предприятиями </t>
  </si>
  <si>
    <t xml:space="preserve">Количество студентов летнего трудового семестра увеличилось до 1012 бойцов. Из них получили дополнительную квалификацию (рабочую профессию) - 280 человек. </t>
  </si>
  <si>
    <t xml:space="preserve">Увеличение числа направлений деятельности студенческих отрядов; 2. Увеличение количества отрядов и бойцов. </t>
  </si>
  <si>
    <t>Содействие решению  задач социально-экономического развития региона, кадровое обеспечение предприятий</t>
  </si>
  <si>
    <t xml:space="preserve">Решение задач государственной молодежной политики РФ, связанных с созданием условий для временной занятости студенческой молодежи </t>
  </si>
  <si>
    <t>Кадровый потенциал университета</t>
  </si>
  <si>
    <t>Реализация проекта направлена на улучшение кадрового потенциала, омоложение и повышение качества управленческих и научно-педагогических кадров университета.</t>
  </si>
  <si>
    <t>Сформировать управленческие и научно-педагогические кадры, владеющих профессиональными компетенциями, необходимыми для реализации высокоэффективной организационной, образовательной и научной деятельности</t>
  </si>
  <si>
    <t xml:space="preserve"> 1. Рост численности  научных работников.                                            2. Омоложение научно-педагогических работников</t>
  </si>
  <si>
    <t>Рост научно-педагогического потенциала для решения научно-технических задач Республики Татарстан.</t>
  </si>
  <si>
    <t xml:space="preserve">Рост научно-технического потенциала для инновационного развития Российской Федерации. </t>
  </si>
  <si>
    <t>Модернизация материально-технической базы университета</t>
  </si>
  <si>
    <t>Проектный офис</t>
  </si>
  <si>
    <t>1.Реконструкция здания КГЭУ по ул.Голубятникова, 18 предусматривает модернизацию имеющихся площадей с возведением новых сооружений, с учетом современных требований. 2. Капитальный ремонт внутренней отделки здания общежития.</t>
  </si>
  <si>
    <t>Создание комфортного кампуса для образовательной и научной деятельности</t>
  </si>
  <si>
    <t>Приказом ректора №304 от 13 октября 2021 года создан проектный офис из 15 человек. Руководит проектным офисом ректор КГЭУ. В состав проектного офиса вошли ответственные за реализацию политик и руководители стратегических проектов Программы развития. С целью согласованности Программы развития с региональной политикой в проектный офис вошли заместитель министра промышленности и торговли Республики Татарстан, курирующий энергетику и первый заместитель министра образования и науки Республики Татарстан. Заседание проектного офиса проходит еженедельно с протокольным оформлением принятых решений.</t>
  </si>
  <si>
    <t>Эффективное управление Программой развития университета в координации с региональными и национальными проектами и приоритетами, с реальным сектором экономики, с ведущими вузами и научными центрами</t>
  </si>
  <si>
    <t>1. Оперативное принятие решений по организационно-управленческому сопровождению реализации Программы развития.   2. Взамимодействие с региональными и федеральными органами исполнительной власти, реальным сектором экономики                                                                               3. Сотрудничество с ведущими университетами и научными центрами                                                                                       4. Мобилизация коллектива университета на трансформацию (изменения) университета</t>
  </si>
  <si>
    <t>Создание комфортабельного современного университетского капмуса</t>
  </si>
  <si>
    <t>Современный университетский капмус как часть городской среды</t>
  </si>
  <si>
    <t>Повышение привлекательности вуза для российских и иностранных студентов</t>
  </si>
  <si>
    <t>Создан эффективный инструмент управления трансформацией университета</t>
  </si>
  <si>
    <t>Согласованность Программы университета с приоритетами и программой развития Республики Татарстан до 2030 года</t>
  </si>
  <si>
    <t>Согласованность Программы развития университета с национальными проектами и приоритетами</t>
  </si>
  <si>
    <t>Финансовая устойчивость</t>
  </si>
  <si>
    <t>Цифровая экосистема университета</t>
  </si>
  <si>
    <t xml:space="preserve">Реализация проекта направлена на улучшение материально-технической базы университета, инвестирование средств университета в приоритетные направления развития основных видов деятельности. </t>
  </si>
  <si>
    <t>Обеспечение устойчивого финансового развития университета</t>
  </si>
  <si>
    <t xml:space="preserve">1. Расширение инвестиционных ресурсов вуза, привлечение инвесторов и партнеров 2. Стабилизация и наращивание доходов 3. Обновление материально-технической базы   </t>
  </si>
  <si>
    <t>Создание цифровой системы управления всеми бизнес-процессами, ресурсами и проектами университета, цифровой образовательной среды для эффективной реализации образовательной деятельности, цифровой среды научной деятельности в виде инструментариев научных исследований, модернизация технического обеспечения информационной инфраструктуры и повышение цифровых компетенций работников и обучающихся</t>
  </si>
  <si>
    <t>Создание современной цифровой экосистемы Университета</t>
  </si>
  <si>
    <t>1. Разработать и/или внедрить модули информационной системы управления.
2. Внедрить IT-сервисы цифровой образовательной среды в личных кабинетах работников и обучающихся.
3. Внедрить пакеты программ для научно-исследовательских работ.
4. Обновить и увеличить  компьютерный парк университета, модернизировать структурированную кабельную систему, увеличить ресурсы серверов.
5. Ежегодно повысить квалификации по цифровым компетенциям не менее 35% работников.</t>
  </si>
  <si>
    <t>1. Внедрены более 10 модулей информационной системы управления. 2. Расширены до 40 сервисов цифровой образовательной среды в ЛК работников и обучающихся, внедрены более 300 цифровых двойников дисциплин образовательных программ 3. Внедрены пакеты программ моделирования и цифровых решений Zulu, ANSYS, MatLab, LabVIEW, COMSOL,  REPEAT. 4. Закуплено компьютерное оборудование, внедрен 1 сервер, модернизирован СКС компьютерной сети с переходом от сети 100Мбит к сети 1 ГБит. 5. Повышены квалификации по цифровым компетенциям 191 работников</t>
  </si>
  <si>
    <t>Стабильное финансовое состояние университета</t>
  </si>
  <si>
    <t xml:space="preserve">Высокооплачиваемые стабильные рабочие места, высококвалифицированные кадры </t>
  </si>
  <si>
    <t>Конкурентоспособность университета в приоритетных направлениях деятельности</t>
  </si>
  <si>
    <t>Создана цифровая экосистема Университета с цифровой системой управления, с цифровой образовательной средой, с цифровыми продуктами для научных исследований на базе модернизированного технического обеспечения информационной инфраструктуры</t>
  </si>
  <si>
    <t>Открыт доступ к цифровой образовательной среде для обучающихся других образовательных организации професионального и высшего образования региона</t>
  </si>
  <si>
    <t>Внедрена технология доступности цифровой экосистемы университета для всех потребителей и партнеров в сфере образования, науки и бизнеса</t>
  </si>
  <si>
    <t>Открытый Университет</t>
  </si>
  <si>
    <t>Цифровые распределенные системы мониторинга ЛЭП и подстанций</t>
  </si>
  <si>
    <t xml:space="preserve">Открытая информационная поддержка  деятельности Университета; предоставление открытых сервисов для обучающихся, потенциальных партнеров в области образования и науки; обеспечение доступности образовательных и научных ресурсов Университета для всех категории потребителей (обучающихся, выпускников, работников предприятий и организаций); создание среды взаимодействия образования, науки и бизнеса путем интеграции ИС Университета с корпоративными, региональными,  федеральными и государственными информационными системами (ФИС ЕГЭ, ФИС ФРДО, ГИС СЦОС, Суперсервис «Поступи онлайн», Диссертационные советы, Госархива) </t>
  </si>
  <si>
    <t>Обеспечить открытость Университета в реализации своей миссии в области образования, науки и в других сферах</t>
  </si>
  <si>
    <t>1. Обновлен официальный портал университета и на 21% увеличилось число посетителей. . 2. Открыт  доступ к цифровым двойникам дисциплин образовательных программ для внешних пользователей в LMS. 3. Обновлены и внедрены сервисы интеграции (ФИС ЕГЭ, ФИС ФРДО, ГИС СЦОС, Суперсервис «Поступи онлайн», Диссертационные советы, Госархива). 4. Внедрены 2 сервиса взаимодействия образования, науки и бизнеса (Документооборот "Практика", электронная площадка трудоустройства)</t>
  </si>
  <si>
    <t>Проект направлен на разработку технологии технического диагностирования и цифровых распределенных системы мониторинга за техническим состоянием ЛЭП и подстанций для прогнозирования изменения технического состояния на основе энергонезависимых датчиков, облачных технологий и «Big Data»: разрабатываются и апробируются новые методы технического диагностирования элементов электрооборудования подстанций и линий электропередачи, технология анализа «Big Data» для цифровых распределенных систем мониторинга технического состояния ЛЭП, беспилотные и мобильные робототехнические платформы мониторинга состояния и ремонта ЛЭП.</t>
  </si>
  <si>
    <t>Повышение надежности состояния проводов, изоляции, арматуры, опор воздушных линий электропередачи и подстанций.</t>
  </si>
  <si>
    <t>Разработка и внедрение технологии мониторинга и предиктивного анализа состояния проводов, изоляции, арматуры, опор воздушных линий электропередачи и подстанций.</t>
  </si>
  <si>
    <t>Разработана и внедрена цифровая распределенная система мониторинга состояния проводов воздушных ЛЭП, оснащено 20 подстанций. Датчики СМГ интегрированы в состав измерительного оборудования действующей ПС. Изготовлен лабораторный образец измерительной ячейки системы контроля технического состояния высоковольтных изоляторов. 
Разработано техническое предложение для практического использования беспилотных и мобильных робототехнических платформ в энергетике. 
Изготовлен экспериментальный образец системы сбора, передачи и обработки данных с датчиков на ПС. Открыт прием на новую ОП «Цифровые системы автоматизации в электроэнергетике» по направлению подготовки 13.03.02 «Электроэнергетика и электротехника»,  осуществлен набор 46 человек в 2022 году.</t>
  </si>
  <si>
    <t>Модернизирован официальный портал открытых данных об университете, расширен доступ к ресурсам "Цифровой университет" для работников и обучающихся университета</t>
  </si>
  <si>
    <t>Расширен доступ к ресурсам университета внешних пользователей и партнеров, информационная система университета интегрирована с корпоративными, региональными,  федеральными и государственными информационными системами</t>
  </si>
  <si>
    <t>Создана открытая цифровая экосистема университета для абитуриентов, обучающихся, выпускников, работников предприятий и организаций и цифровая среда для взаимодействия образования, науки и бизнеса</t>
  </si>
  <si>
    <t>Вовлечение 23 сотрудников КГЭУ в научную деятельность, включая НПР в возрасте до 39 лет. 
Увеличение объема НИОКР. Реализация СП способствует развитию студенческих объединений и инженерных команд.</t>
  </si>
  <si>
    <t>Реализован проект цифровой подстанции НГДУ "Альметьевскнефть" ПАО "Татнефть". В рамках СП реализуется студенческий стартап, получено финансирование студенческой командой разработчиков.</t>
  </si>
  <si>
    <t>Внедрение в экономику и социальную сферу высоких технологий.</t>
  </si>
  <si>
    <t>Интеллектуальный электромобильный транспорт и зарядная инфраструктура</t>
  </si>
  <si>
    <t>Оценка ветроэнергетического потенциала территории Республики Татарстан</t>
  </si>
  <si>
    <t>В рамках реализации федеральной и республиканской программы развития электротранспорта и зарядной инфраструктуры разрабатывается высокоэффективные зарядные станции и беспилотные электромобили.</t>
  </si>
  <si>
    <t xml:space="preserve">Формирование центра компетенций и технологий в области проектирования и обслуживания электромобильного, беспилотного транспорта и инфраструктуры.
</t>
  </si>
  <si>
    <t>1. Создание современной научно-исследовательской лаборатории по электрическому транспорту и зарядной инсфраструктуре. 2.Разработка и создание мобильной зарядной станции высокой мощности. 3.Разработка и создание высокоэффективных электродвигателей для электромобилей.</t>
  </si>
  <si>
    <t>1. Созданы 2 научно-исследовательские лаборатории на базе которых проводятся исследования по направлениям: "развитие технологии производства зарядных станций большой мощности",  "приборы и методы интеллектуальной диагностики элементов зарядной инфраструктуры и электротранспорта",  "новые технологии в области энергоэффективного тягового электропривода", "развитие методов интеллектуального управления наземным электротранспортом".
2. Оформлены РИД (5  программ для ЭВМ ), с последующей  коммерциализацией путем заключения лицензионных  соглашений на их использование. 
3.  Открыт новый профиль магистерской ОП  «Проектирование и эксплуатация электротехнического оборудования электромобилей, бесплотного транспорта и зарядной инфраструктуры» и первый набор 25 человек.
5. Получены гранты РНФ (1) и Фонда содействия инновациям (2) на проведение научно-исследовательских и опытно-конструкторских работ студентами и аспирантами.</t>
  </si>
  <si>
    <t>Проведение ветроизмерений на территории Республики Татарстан для определения перспективных мест ветропарка</t>
  </si>
  <si>
    <t>Оценка ветроэнергетического потенциала территории Республики Татарстан для решения задач развития распределенной генерации на базе использования ВИЭ</t>
  </si>
  <si>
    <t>1.Определение площадок для ветроизмерений 2.Размещение ветроизмерительного комплекса и мониторинг ветропотенциала 3.Анализ и оценка результатов измерения</t>
  </si>
  <si>
    <t>Определены 3 перспективные площадки для размещения ветропарков на территории Республики Татарстан</t>
  </si>
  <si>
    <t>Созданы 2 научно-исследовательские лаборатории</t>
  </si>
  <si>
    <t>Участие в реализации государственной программы «Развитие зарядной инфраструктуры для транспортных средств с электродвигателями в Республике Татарстан» на 2021 -2025 гг.</t>
  </si>
  <si>
    <t>Участие в реализация «Концепции по развитию производства и использования электрического автомобильного транспорта в Российской Федерации на период до 2030 года» (утверждена распоряжением Правительства РФ от 23.08.2021 г. №2290-р)</t>
  </si>
  <si>
    <t>Создана   научно-исследовательская лаборатория 
«Возобновляемые источники энергии и энергетические сооружения»</t>
  </si>
  <si>
    <t>Полученые результаты используются для создания ветропарков в Республике Татарстан</t>
  </si>
  <si>
    <t>Результаты работы способствуют развитию генерации энергии на основе возобновляемых источников.</t>
  </si>
  <si>
    <t>Договор № EGRP 20007</t>
  </si>
  <si>
    <t>Водородная заправочная станция</t>
  </si>
  <si>
    <t>Центр тренажерной подготовки в области атомной и тепловой энергетики и школы моделирования</t>
  </si>
  <si>
    <t>Приоритетной научной задачей было выбрано создание водородной автозаправочной станции из отечественных комплектующих и с последующей локализацией производства в Республике Татарстан.</t>
  </si>
  <si>
    <t xml:space="preserve">Решение национальных задач в области продвижения, производства и использования водородных технологий. </t>
  </si>
  <si>
    <t>1. Создание технологии и промышленного образца водородной автозаправочной станции (АЗС) с использованием электрохимических технологий. 2. Создание центра компетенций в области водородной энергетики для популяризации направления. 3. Внедрение новых образовательных программ по профилю «Водородная и электрохимическая энергетика» – аспирантских, магистерских, бакалаврских</t>
  </si>
  <si>
    <t>1. Разработана технологическая схема водородной заправочной станции. Осуществляются строительно-монтажные работы по созданию опытно-промышленного образца ВЗС. 2. Разработаны программы ПК "Водородные технологии для энергетики" 72 ч.;ПК «Hydrogen technologies for energy industry» 72 ч.</t>
  </si>
  <si>
    <t>Создание ключевой площадки образовательной деятельности, направленной на формирование кадрового резерва атомной отрасли, обладающего компетенциями использования  и разработки российского промышленного программного обеспечения САЕ-класса в реальных производственных процессах</t>
  </si>
  <si>
    <t>Создание условий для подготовки кадров для атомной и тепловой энергетики</t>
  </si>
  <si>
    <t>Создан научный полигон ВЗС</t>
  </si>
  <si>
    <t>Новое производство на территории региона</t>
  </si>
  <si>
    <t>Участие в реализации стратегической инициативы для Российской Федерации "Электроавтомобиль и водородный автомобиль"</t>
  </si>
  <si>
    <t>Создан центр тренажерной подготовки и школа математического моделирования</t>
  </si>
  <si>
    <t>Впервые запущена в регионе программа подготовки кадров для атомной отрасли</t>
  </si>
  <si>
    <t>Создан ещё один центр подготовки кадров для атомной отрасли РФ</t>
  </si>
  <si>
    <r>
      <t xml:space="preserve">Договор  № 22-14922 от 08.09.2022. Россети Ленэнерго; </t>
    </r>
    <r>
      <rPr>
        <sz val="10"/>
        <color rgb="FF000000"/>
        <rFont val="Times New Roman"/>
        <family val="1"/>
        <charset val="204"/>
      </rPr>
      <t>Договор № 2022/ск/138 от 29.06.2022. Сетевая компания Татарстан ; Соглашение № 075-03-2022-151/1 от 31.01.2022. Минобрнаука.</t>
    </r>
  </si>
  <si>
    <t>Казанская инженерная школа "Новая энергетика"</t>
  </si>
  <si>
    <t>Инженерная школа создается в партнерстве с высокотехнологичными компаниями по перспективным направлениям развития энергетической отрасли. Инженерная школа рассматривается как сплав фундаментальной науки и инженерного искусства, с усиленной профильной практико-ориентированной подготовкой по техническим дисциплинам, обучением цифровому проектированию, моделированию и экспериментированию, изучением экономики, предпринимательства и иностранных языков.</t>
  </si>
  <si>
    <t xml:space="preserve">Новые ОП:       бакалавриата - 7, специалитета - 1, магистратуры - 2. Рост студентов-целевиков до 291 чел. Разработаны проекты новых рабочих учебных планов для бакалавриата. </t>
  </si>
  <si>
    <t>Кадровое обеспечение энергетической отрасли по таким новым направлениям как цифровая, интеллектуальная, атомная и водородная энергетика, электромобили и беспилотный транспорт. Создан консорциум трех технических вузов города Казани: КНИТУ- КНИТУ-КАИ-КГЭУ</t>
  </si>
  <si>
    <t xml:space="preserve">Вклад в реализацию стратегической инициативы развития России "Передовые инженерные школы". </t>
  </si>
  <si>
    <t xml:space="preserve">1.Разработать программы дополнительной профессиональной переподготовки,  направленные на получение цифровых компетенций, необходимых для выполнения нового вида деятельности и приобретения новой квалификации и  провести  по ним обучение. 2. Развитие и оценка сформированности цифровых компетенций (продвинутый уровень) у студентов IT-специальностей в процессе решения реальных производственных задач. 3. Создание условий для формирования цифровых компетенций. </t>
  </si>
  <si>
    <t xml:space="preserve">Сформировано 5 приоритетных научных направлений. Подано 33 заявки на гранты РНФ. Создано 7 новых молодежных научных коллективов. Защищены 9 кандидатских и 6 докторских диссертаций. Получены 3 свидетельства на программы для ЭВМ: №2021668558, №2022619121, №2022662939  </t>
  </si>
  <si>
    <t xml:space="preserve">1. Развитие целевой аспирантуры для послоедующей педагогической и научно-исследовательской работы выпускников в вузе.  2. Работа с кадровым резервом.                                                                                         3.Увеличение количества стажировок в ведущих российских и зарубежных научных центрах. 4. Привлечение  лучших специалистов - практиков, молодых российских и зарубежных научно-педагогических работников для работы в университете. 5. Увеличение доли штатных НПР в возрате до 39 лет.                                                                                 </t>
  </si>
  <si>
    <t>1. Рост доли среднесписочной численности НПР в возрасте до 39 лет с 25,581 %  до 28,073 %                                                   2. Рост внутрироссийской и международной акдемической мобильности с 10 %  до 25 % от среднесписочной численнолсти научно-педагогических работников. 3. Два работника получили квартиры по программе "Социальная ипотека", 2 молодых преподавателя по программе "Молодая семья".</t>
  </si>
  <si>
    <t xml:space="preserve">1.Разработка эскизного проекта реконструкции объекта, проектно-сметной документации, прохождение экспертизы проекта, выполнение работ. 2. Капитальный ремонт здания общежития. 3. Оснощение студенческих общежитий </t>
  </si>
  <si>
    <t xml:space="preserve">1. Разработан эскизный проект реконструкции объекта. 2. Выполнен капитальный ремонт инженерных сетей электроснабжения, слаботочных систем и входной группы общежития. 3. Преобретены мебель, мягкий инвентарь. </t>
  </si>
  <si>
    <t xml:space="preserve">Сформирован Проектный офис. Изменена организационно-управлеческой структуры университета. Большинство сотрудников и обучающихся университета вовлечены в процесс транформации университета. Мероприятия и показатели эффективности реализации Программы развития согласованы с региональными и национальными приоритетами и программами развития. </t>
  </si>
  <si>
    <t>1. Обновить ресурсы официального портала университета.
2. Обновить и расширить доступные ресурсы портала «Цифровой университет»
3. Расширить цифровые сервисы интеграции с корпоративными, региональными,  федеральными и государственными информационными системами.
4. Внедрить среду взаимодействия образования, науки и бизнеса.</t>
  </si>
  <si>
    <t>Повышение качества подготовки кадров для энергетических компаний, а также обучение, повышение квалификации и профессиональная переподготовка инженерно-технического персонала объектов большой энергетики и предприятий атомной промышленности на компьютерных тренажерах-симуляторах; приобретение обучающимися навыков проектирования и инженерно-физического моделирования, как самих объектов, так и основного и вспомогательного оборудования атомных и тепловых электростанций с использование цифровых платформ, в том числе программных средств, программно-технических комплексов и ресурсов ГК «Росатом»</t>
  </si>
  <si>
    <t>Получена лицензия и пройдена государственная аккредитация на право оказывать образовательные услуги по реализации образовательной программы специалитета по специальности 14.05.02 Атомные станции: проектирование, эксплуатация и инжиниринг. Осуществлен прием на первый курс 16-ти студентов для обучения по программе специалитета. Создан Центр тренажерной подготовки в области атомной и тепловой энергетики. Разработано учебно-методическое обеспечение для использования возможностей центра тренажерной подготовки. Вхождение в Консорциум российских разработчиков и потребителей систем проектирования и математического моделирования (CAD/CAE систем). Открыта Школа моделирования. Осуществлен набор первой группы (15 человек) слушателей школы моделирования.</t>
  </si>
  <si>
    <t>1. Открытие новых образовательных программ совместно с высокотехнологичными компаниями.        2. Увеличение количества студентов целевого обучения.                                                    3 .Увеличение доли иностранных студентов</t>
  </si>
  <si>
    <t>1. Увеличение доходов от НИОКР на одного НПР до 519 тыс.руб. 2. Увеличение доходов из всех источников на одного НПР до 1560 тыс.руб. 3. Увеличение доли внебюджетных доходов в общем объеме доходов до 40% 4. Соотношение уровня оплаты труда НПР и уровня заработной платы по РТ составляет 226 % 4. Высокий рейтинг качества финансового менеджмента</t>
  </si>
  <si>
    <t xml:space="preserve">Разработаны 3 программы дополнительной профессиональной переподготовки в соответствии с потребностями работодателей, обучающимся обеспечена возможность получения новой квалификации на цифровой кафедре, количество обучающихся - 414, проведен  Всероссийский хакатон, количество команд участников -10, количество участников -50. Созданы три специализированных компьютерных класса, закуплено ПО и иное оборудование.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</si>
</sst>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13" x14ac:knownFonts="1">
    <font>
      <sz val="11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1"/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0" fontId="7" fillId="0" borderId="15" xfId="1" applyFont="1" applyBorder="1"/>
    <xf numFmtId="0" fontId="7" fillId="0" borderId="18" xfId="1" applyFont="1" applyBorder="1"/>
    <xf numFmtId="0" fontId="10" fillId="0" borderId="0" xfId="1" applyFont="1" applyAlignment="1">
      <alignment vertical="center" wrapText="1"/>
    </xf>
    <xf numFmtId="0" fontId="7" fillId="0" borderId="13" xfId="1" applyFont="1" applyBorder="1"/>
    <xf numFmtId="0" fontId="7" fillId="0" borderId="14" xfId="1" applyFont="1" applyBorder="1"/>
    <xf numFmtId="0" fontId="6" fillId="0" borderId="14" xfId="1" applyBorder="1"/>
    <xf numFmtId="0" fontId="11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1" xfId="0" applyFont="1" applyBorder="1"/>
    <xf numFmtId="0" fontId="12" fillId="2" borderId="1" xfId="2" applyFont="1" applyFill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7" fillId="0" borderId="0" xfId="1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4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vertical="center"/>
      <protection locked="0"/>
    </xf>
    <xf numFmtId="14" fontId="1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0" fillId="0" borderId="12" xfId="1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7" fillId="0" borderId="1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0" fillId="0" borderId="3" xfId="0" applyBorder="1"/>
    <xf numFmtId="0" fontId="9" fillId="2" borderId="1" xfId="2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22" xfId="1" applyFont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0" fillId="0" borderId="20" xfId="0" applyBorder="1"/>
    <xf numFmtId="0" fontId="7" fillId="0" borderId="0" xfId="1" applyFont="1"/>
    <xf numFmtId="0" fontId="0" fillId="0" borderId="9" xfId="0" applyBorder="1"/>
    <xf numFmtId="0" fontId="10" fillId="0" borderId="19" xfId="1" applyFont="1" applyBorder="1" applyAlignment="1">
      <alignment horizontal="center"/>
    </xf>
    <xf numFmtId="0" fontId="0" fillId="0" borderId="24" xfId="0" applyBorder="1"/>
    <xf numFmtId="0" fontId="7" fillId="0" borderId="12" xfId="1" applyFont="1" applyBorder="1" applyAlignment="1">
      <alignment horizontal="center" vertical="top"/>
    </xf>
    <xf numFmtId="0" fontId="7" fillId="0" borderId="17" xfId="1" applyFont="1" applyBorder="1" applyAlignment="1">
      <alignment horizontal="center"/>
    </xf>
    <xf numFmtId="14" fontId="7" fillId="0" borderId="12" xfId="1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0" borderId="13" xfId="0" applyBorder="1"/>
    <xf numFmtId="0" fontId="7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 vertical="top"/>
    </xf>
    <xf numFmtId="0" fontId="7" fillId="0" borderId="21" xfId="1" applyFont="1" applyBorder="1" applyAlignment="1">
      <alignment horizontal="left" vertical="center" wrapText="1"/>
    </xf>
    <xf numFmtId="0" fontId="0" fillId="0" borderId="21" xfId="0" applyBorder="1"/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5" fillId="0" borderId="9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9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14" fontId="5" fillId="0" borderId="8" xfId="0" applyNumberFormat="1" applyFont="1" applyBorder="1" applyAlignment="1">
      <alignment horizontal="center" vertical="center" wrapText="1"/>
    </xf>
    <xf numFmtId="0" fontId="3" fillId="0" borderId="25" xfId="0" applyFont="1" applyBorder="1"/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W22"/>
  <sheetViews>
    <sheetView zoomScaleNormal="100" zoomScaleSheetLayoutView="130" workbookViewId="0">
      <selection activeCell="CI26" sqref="CI26"/>
    </sheetView>
  </sheetViews>
  <sheetFormatPr defaultColWidth="9.140625" defaultRowHeight="12.75" x14ac:dyDescent="0.2"/>
  <cols>
    <col min="1" max="18" width="1.85546875" style="28" customWidth="1"/>
    <col min="19" max="257" width="0.85546875" style="28" customWidth="1"/>
    <col min="258" max="1025" width="0.85546875" style="8" customWidth="1"/>
    <col min="1026" max="1026" width="9.140625" style="8" customWidth="1"/>
    <col min="1027" max="16384" width="9.140625" style="8"/>
  </cols>
  <sheetData>
    <row r="1" spans="1:161" ht="13.15" customHeight="1" thickBot="1" x14ac:dyDescent="0.3">
      <c r="S1" s="58" t="s">
        <v>0</v>
      </c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60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14"/>
    </row>
    <row r="2" spans="1:161" ht="13.15" customHeight="1" thickBot="1" x14ac:dyDescent="0.25"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14"/>
    </row>
    <row r="3" spans="1:161" ht="13.15" customHeight="1" thickBot="1" x14ac:dyDescent="0.3">
      <c r="S3" s="61" t="s">
        <v>1</v>
      </c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60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11"/>
    </row>
    <row r="4" spans="1:161" ht="13.15" customHeight="1" thickBot="1" x14ac:dyDescent="0.25"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</row>
    <row r="5" spans="1:161" ht="13.15" customHeight="1" thickBot="1" x14ac:dyDescent="0.3">
      <c r="S5" s="61" t="s">
        <v>2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60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</row>
    <row r="6" spans="1:161" ht="13.15" customHeight="1" thickBot="1" x14ac:dyDescent="0.25">
      <c r="K6" s="23"/>
      <c r="L6" s="22"/>
      <c r="M6" s="22"/>
      <c r="N6" s="22"/>
      <c r="O6" s="22"/>
      <c r="P6" s="22"/>
      <c r="Q6" s="22"/>
      <c r="R6" s="22"/>
      <c r="EI6" s="22"/>
      <c r="EJ6" s="22"/>
      <c r="EK6" s="22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</row>
    <row r="7" spans="1:161" ht="15" customHeight="1" x14ac:dyDescent="0.2">
      <c r="AC7" s="66" t="s">
        <v>3</v>
      </c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8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</row>
    <row r="8" spans="1:161" ht="3" customHeight="1" x14ac:dyDescent="0.2">
      <c r="AC8" s="69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</row>
    <row r="9" spans="1:161" x14ac:dyDescent="0.2">
      <c r="AC9" s="69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1"/>
    </row>
    <row r="10" spans="1:161" ht="15" x14ac:dyDescent="0.25">
      <c r="AC10" s="72" t="s">
        <v>4</v>
      </c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3"/>
    </row>
    <row r="11" spans="1:161" ht="13.5" customHeight="1" thickBot="1" x14ac:dyDescent="0.3">
      <c r="AC11" s="15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82" t="s">
        <v>5</v>
      </c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20"/>
      <c r="CR11" s="20"/>
      <c r="CS11" s="20"/>
      <c r="CT11" s="20"/>
      <c r="CU11" s="20"/>
      <c r="CV11" s="20"/>
      <c r="CW11" s="20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8"/>
    </row>
    <row r="13" spans="1:161" ht="13.5" customHeight="1" thickBot="1" x14ac:dyDescent="0.25"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</row>
    <row r="14" spans="1:161" ht="13.5" customHeight="1" thickBot="1" x14ac:dyDescent="0.3">
      <c r="A14" s="74" t="s">
        <v>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60"/>
      <c r="CF14" s="74" t="s">
        <v>7</v>
      </c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60"/>
      <c r="DP14" s="27"/>
      <c r="DR14" s="2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</row>
    <row r="15" spans="1:161" ht="12" customHeight="1" thickBot="1" x14ac:dyDescent="0.3">
      <c r="A15" s="16"/>
      <c r="B15" s="75" t="s">
        <v>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76">
        <v>44974</v>
      </c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77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</row>
    <row r="16" spans="1:161" ht="13.5" customHeight="1" thickBot="1" x14ac:dyDescent="0.3">
      <c r="A16" s="15"/>
      <c r="B16" s="81" t="s">
        <v>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8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80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</row>
    <row r="17" spans="1:155" ht="13.5" customHeight="1" thickBot="1" x14ac:dyDescent="0.3"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3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V17" s="61" t="s">
        <v>10</v>
      </c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60"/>
    </row>
    <row r="18" spans="1:155" x14ac:dyDescent="0.2">
      <c r="A18" s="12"/>
      <c r="B18" s="12"/>
      <c r="C18" s="12"/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0"/>
      <c r="DQ18" s="9"/>
    </row>
    <row r="19" spans="1:155" ht="32.25" customHeight="1" x14ac:dyDescent="0.25">
      <c r="A19" s="62" t="s">
        <v>11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 t="s">
        <v>12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5"/>
    </row>
    <row r="20" spans="1:155" ht="18.75" customHeight="1" x14ac:dyDescent="0.25">
      <c r="A20" s="62" t="s">
        <v>13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 t="s">
        <v>14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5"/>
    </row>
    <row r="21" spans="1:155" ht="15" customHeight="1" x14ac:dyDescent="0.2">
      <c r="A21" s="83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</row>
    <row r="22" spans="1:155" ht="11.2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</row>
  </sheetData>
  <sheetProtection password="CC53" sheet="1"/>
  <mergeCells count="17">
    <mergeCell ref="A21:EY22"/>
    <mergeCell ref="S1:EH1"/>
    <mergeCell ref="S3:EH3"/>
    <mergeCell ref="S5:EH5"/>
    <mergeCell ref="A20:R20"/>
    <mergeCell ref="S20:EY20"/>
    <mergeCell ref="S19:EY19"/>
    <mergeCell ref="AC7:DX9"/>
    <mergeCell ref="AC10:DX10"/>
    <mergeCell ref="A14:CE14"/>
    <mergeCell ref="CF14:DL14"/>
    <mergeCell ref="B15:CE15"/>
    <mergeCell ref="CF15:DL16"/>
    <mergeCell ref="B16:CE16"/>
    <mergeCell ref="BH11:CP11"/>
    <mergeCell ref="DV17:ES17"/>
    <mergeCell ref="A19:R19"/>
  </mergeCells>
  <printOptions gridLines="1"/>
  <pageMargins left="0.59027777777777801" right="0.51180555555555496" top="0.196527777777778" bottom="0.39374999999999999" header="0.51180555555555496" footer="0.51180555555555496"/>
  <pageSetup paperSize="9" scale="88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05"/>
  <sheetViews>
    <sheetView tabSelected="1" topLeftCell="E4" zoomScale="85" zoomScaleNormal="85" zoomScaleSheetLayoutView="100" workbookViewId="0">
      <selection activeCell="L8" sqref="L8"/>
    </sheetView>
  </sheetViews>
  <sheetFormatPr defaultColWidth="9.140625" defaultRowHeight="11.25" x14ac:dyDescent="0.2"/>
  <cols>
    <col min="1" max="1" width="3.5703125" style="2" bestFit="1" customWidth="1"/>
    <col min="2" max="2" width="56.7109375" style="2" customWidth="1"/>
    <col min="3" max="3" width="21.28515625" style="2" bestFit="1" customWidth="1"/>
    <col min="4" max="5" width="30.42578125" style="5" customWidth="1"/>
    <col min="6" max="8" width="12.140625" style="2" customWidth="1"/>
    <col min="9" max="11" width="35.5703125" style="2" customWidth="1"/>
    <col min="12" max="12" width="30.42578125" style="2" customWidth="1"/>
    <col min="13" max="13" width="14.42578125" style="2" customWidth="1"/>
    <col min="14" max="15" width="25" style="2" customWidth="1"/>
    <col min="16" max="18" width="21.28515625" style="2" bestFit="1" customWidth="1"/>
    <col min="19" max="20" width="32.140625" style="2" customWidth="1"/>
    <col min="21" max="21" width="9.140625" style="2" customWidth="1"/>
    <col min="22" max="16384" width="9.140625" style="2"/>
  </cols>
  <sheetData>
    <row r="1" spans="1:20" s="7" customFormat="1" ht="45.75" customHeight="1" thickBot="1" x14ac:dyDescent="0.25">
      <c r="A1" s="87" t="s">
        <v>16</v>
      </c>
      <c r="B1" s="88"/>
      <c r="C1" s="88"/>
      <c r="D1" s="89"/>
      <c r="E1" s="89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  <c r="R1" s="35" t="s">
        <v>17</v>
      </c>
      <c r="S1" s="93">
        <v>44926</v>
      </c>
      <c r="T1" s="94"/>
    </row>
    <row r="2" spans="1:20" s="7" customFormat="1" ht="45.75" customHeight="1" x14ac:dyDescent="0.2">
      <c r="A2" s="91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S2" s="36"/>
      <c r="T2" s="36"/>
    </row>
    <row r="3" spans="1:20" s="7" customFormat="1" ht="42.75" customHeight="1" x14ac:dyDescent="0.2">
      <c r="A3" s="85" t="s">
        <v>18</v>
      </c>
      <c r="B3" s="85" t="s">
        <v>19</v>
      </c>
      <c r="C3" s="85" t="s">
        <v>20</v>
      </c>
      <c r="D3" s="85" t="s">
        <v>21</v>
      </c>
      <c r="E3" s="85" t="s">
        <v>22</v>
      </c>
      <c r="F3" s="85" t="s">
        <v>23</v>
      </c>
      <c r="G3" s="85" t="s">
        <v>24</v>
      </c>
      <c r="H3" s="85" t="s">
        <v>25</v>
      </c>
      <c r="I3" s="85" t="s">
        <v>26</v>
      </c>
      <c r="J3" s="85" t="s">
        <v>27</v>
      </c>
      <c r="K3" s="85" t="s">
        <v>28</v>
      </c>
      <c r="L3" s="85" t="s">
        <v>29</v>
      </c>
      <c r="M3" s="85" t="s">
        <v>30</v>
      </c>
      <c r="N3" s="95" t="s">
        <v>31</v>
      </c>
      <c r="O3" s="96"/>
      <c r="P3" s="85" t="s">
        <v>32</v>
      </c>
      <c r="Q3" s="96"/>
      <c r="R3" s="97"/>
      <c r="S3" s="85" t="s">
        <v>33</v>
      </c>
      <c r="T3" s="85" t="s">
        <v>34</v>
      </c>
    </row>
    <row r="4" spans="1:20" s="7" customFormat="1" ht="64.5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29" t="s">
        <v>35</v>
      </c>
      <c r="O4" s="29" t="s">
        <v>36</v>
      </c>
      <c r="P4" s="29" t="s">
        <v>37</v>
      </c>
      <c r="Q4" s="29" t="s">
        <v>38</v>
      </c>
      <c r="R4" s="29" t="s">
        <v>39</v>
      </c>
      <c r="S4" s="86"/>
      <c r="T4" s="86"/>
    </row>
    <row r="5" spans="1:20" s="7" customFormat="1" ht="12.75" x14ac:dyDescent="0.2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  <c r="P5" s="37">
        <v>16</v>
      </c>
      <c r="Q5" s="37">
        <v>17</v>
      </c>
      <c r="R5" s="37">
        <v>18</v>
      </c>
      <c r="S5" s="37">
        <v>19</v>
      </c>
      <c r="T5" s="37">
        <v>20</v>
      </c>
    </row>
    <row r="6" spans="1:20" s="7" customFormat="1" ht="105" customHeight="1" x14ac:dyDescent="0.2">
      <c r="A6" s="37">
        <v>1</v>
      </c>
      <c r="B6" s="37" t="s">
        <v>40</v>
      </c>
      <c r="C6" s="37" t="s">
        <v>41</v>
      </c>
      <c r="D6" s="37" t="s">
        <v>42</v>
      </c>
      <c r="E6" s="37" t="s">
        <v>43</v>
      </c>
      <c r="F6" s="38">
        <v>44197</v>
      </c>
      <c r="G6" s="38">
        <v>44835</v>
      </c>
      <c r="H6" s="38" t="s">
        <v>44</v>
      </c>
      <c r="I6" s="37" t="s">
        <v>26</v>
      </c>
      <c r="J6" s="37" t="s">
        <v>45</v>
      </c>
      <c r="K6" s="37" t="s">
        <v>46</v>
      </c>
      <c r="L6" s="37" t="s">
        <v>47</v>
      </c>
      <c r="M6" s="39">
        <f t="shared" ref="M6" si="0">SUM(N6:O6)</f>
        <v>2500</v>
      </c>
      <c r="N6" s="39">
        <v>1000</v>
      </c>
      <c r="O6" s="39">
        <v>1500</v>
      </c>
      <c r="P6" s="37" t="s">
        <v>48</v>
      </c>
      <c r="Q6" s="37" t="s">
        <v>49</v>
      </c>
      <c r="R6" s="37" t="s">
        <v>50</v>
      </c>
      <c r="S6" s="37" t="s">
        <v>51</v>
      </c>
      <c r="T6" s="37" t="s">
        <v>52</v>
      </c>
    </row>
    <row r="7" spans="1:20" s="7" customFormat="1" ht="191.25" x14ac:dyDescent="0.2">
      <c r="A7" s="37">
        <v>2</v>
      </c>
      <c r="B7" s="40" t="s">
        <v>53</v>
      </c>
      <c r="C7" s="41" t="s">
        <v>209</v>
      </c>
      <c r="D7" s="40" t="s">
        <v>77</v>
      </c>
      <c r="E7" s="40" t="s">
        <v>70</v>
      </c>
      <c r="F7" s="42">
        <v>44562</v>
      </c>
      <c r="G7" s="42">
        <v>45291</v>
      </c>
      <c r="H7" s="43" t="s">
        <v>44</v>
      </c>
      <c r="I7" s="41" t="s">
        <v>210</v>
      </c>
      <c r="J7" s="41" t="s">
        <v>95</v>
      </c>
      <c r="K7" s="44" t="s">
        <v>224</v>
      </c>
      <c r="L7" s="41" t="s">
        <v>211</v>
      </c>
      <c r="M7" s="45">
        <f t="shared" ref="M7:M42" si="1">SUM(N7:O7)</f>
        <v>1421.748</v>
      </c>
      <c r="N7" s="45">
        <v>800</v>
      </c>
      <c r="O7" s="45">
        <v>621.74800000000005</v>
      </c>
      <c r="P7" s="41" t="s">
        <v>98</v>
      </c>
      <c r="Q7" s="41" t="s">
        <v>212</v>
      </c>
      <c r="R7" s="41" t="s">
        <v>213</v>
      </c>
      <c r="S7" s="40"/>
      <c r="T7" s="40"/>
    </row>
    <row r="8" spans="1:20" s="7" customFormat="1" ht="218.25" customHeight="1" x14ac:dyDescent="0.2">
      <c r="A8" s="37">
        <v>3</v>
      </c>
      <c r="B8" s="40" t="s">
        <v>54</v>
      </c>
      <c r="C8" s="41" t="s">
        <v>94</v>
      </c>
      <c r="D8" s="40" t="s">
        <v>77</v>
      </c>
      <c r="E8" s="40" t="s">
        <v>70</v>
      </c>
      <c r="F8" s="42">
        <v>44562</v>
      </c>
      <c r="G8" s="42">
        <v>45291</v>
      </c>
      <c r="H8" s="43" t="s">
        <v>44</v>
      </c>
      <c r="I8" s="41" t="s">
        <v>96</v>
      </c>
      <c r="J8" s="41" t="s">
        <v>97</v>
      </c>
      <c r="K8" s="41" t="s">
        <v>214</v>
      </c>
      <c r="L8" s="41" t="s">
        <v>226</v>
      </c>
      <c r="M8" s="45">
        <f t="shared" si="1"/>
        <v>17090.707999999999</v>
      </c>
      <c r="N8" s="45">
        <v>17090.707999999999</v>
      </c>
      <c r="O8" s="45">
        <v>0</v>
      </c>
      <c r="P8" s="40" t="s">
        <v>99</v>
      </c>
      <c r="Q8" s="40" t="s">
        <v>100</v>
      </c>
      <c r="R8" s="40" t="s">
        <v>101</v>
      </c>
      <c r="S8" s="40"/>
      <c r="T8" s="40"/>
    </row>
    <row r="9" spans="1:20" s="7" customFormat="1" ht="138" customHeight="1" x14ac:dyDescent="0.2">
      <c r="A9" s="37">
        <v>4</v>
      </c>
      <c r="B9" s="40" t="s">
        <v>55</v>
      </c>
      <c r="C9" s="41" t="s">
        <v>102</v>
      </c>
      <c r="D9" s="41" t="s">
        <v>78</v>
      </c>
      <c r="E9" s="41" t="s">
        <v>70</v>
      </c>
      <c r="F9" s="42">
        <v>44562</v>
      </c>
      <c r="G9" s="42">
        <v>45291</v>
      </c>
      <c r="H9" s="43" t="s">
        <v>44</v>
      </c>
      <c r="I9" s="41" t="s">
        <v>104</v>
      </c>
      <c r="J9" s="41" t="s">
        <v>105</v>
      </c>
      <c r="K9" s="41" t="s">
        <v>106</v>
      </c>
      <c r="L9" s="41" t="s">
        <v>215</v>
      </c>
      <c r="M9" s="45">
        <f t="shared" si="1"/>
        <v>0</v>
      </c>
      <c r="N9" s="45">
        <v>0</v>
      </c>
      <c r="O9" s="45">
        <v>0</v>
      </c>
      <c r="P9" s="40" t="s">
        <v>111</v>
      </c>
      <c r="Q9" s="40" t="s">
        <v>112</v>
      </c>
      <c r="R9" s="40" t="s">
        <v>113</v>
      </c>
      <c r="S9" s="50" t="s">
        <v>114</v>
      </c>
      <c r="T9" s="51" t="s">
        <v>208</v>
      </c>
    </row>
    <row r="10" spans="1:20" s="7" customFormat="1" ht="204" x14ac:dyDescent="0.2">
      <c r="A10" s="37">
        <v>5</v>
      </c>
      <c r="B10" s="40" t="s">
        <v>56</v>
      </c>
      <c r="C10" s="41" t="s">
        <v>103</v>
      </c>
      <c r="D10" s="41" t="s">
        <v>42</v>
      </c>
      <c r="E10" s="41" t="s">
        <v>70</v>
      </c>
      <c r="F10" s="42">
        <v>44562</v>
      </c>
      <c r="G10" s="42">
        <v>45291</v>
      </c>
      <c r="H10" s="52" t="s">
        <v>44</v>
      </c>
      <c r="I10" s="41" t="s">
        <v>107</v>
      </c>
      <c r="J10" s="41" t="s">
        <v>108</v>
      </c>
      <c r="K10" s="41" t="s">
        <v>109</v>
      </c>
      <c r="L10" s="41" t="s">
        <v>110</v>
      </c>
      <c r="M10" s="45">
        <f t="shared" si="1"/>
        <v>0</v>
      </c>
      <c r="N10" s="45">
        <v>0</v>
      </c>
      <c r="O10" s="45">
        <v>0</v>
      </c>
      <c r="P10" s="40" t="s">
        <v>115</v>
      </c>
      <c r="Q10" s="40" t="s">
        <v>116</v>
      </c>
      <c r="R10" s="40" t="s">
        <v>117</v>
      </c>
      <c r="S10" s="50" t="s">
        <v>118</v>
      </c>
      <c r="T10" s="50" t="s">
        <v>119</v>
      </c>
    </row>
    <row r="11" spans="1:20" s="7" customFormat="1" ht="127.5" customHeight="1" x14ac:dyDescent="0.2">
      <c r="A11" s="37">
        <v>6</v>
      </c>
      <c r="B11" s="40" t="s">
        <v>57</v>
      </c>
      <c r="C11" s="41" t="s">
        <v>120</v>
      </c>
      <c r="D11" s="41" t="s">
        <v>91</v>
      </c>
      <c r="E11" s="41" t="s">
        <v>43</v>
      </c>
      <c r="F11" s="42">
        <v>44562</v>
      </c>
      <c r="G11" s="42">
        <v>45291</v>
      </c>
      <c r="H11" s="52" t="s">
        <v>44</v>
      </c>
      <c r="I11" s="47" t="s">
        <v>121</v>
      </c>
      <c r="J11" s="47" t="s">
        <v>122</v>
      </c>
      <c r="K11" s="47" t="s">
        <v>123</v>
      </c>
      <c r="L11" s="47" t="s">
        <v>124</v>
      </c>
      <c r="M11" s="45">
        <f t="shared" si="1"/>
        <v>1926.943</v>
      </c>
      <c r="N11" s="45">
        <v>0</v>
      </c>
      <c r="O11" s="45">
        <v>1926.943</v>
      </c>
      <c r="P11" s="47" t="s">
        <v>125</v>
      </c>
      <c r="Q11" s="47" t="s">
        <v>126</v>
      </c>
      <c r="R11" s="47" t="s">
        <v>127</v>
      </c>
      <c r="S11" s="50"/>
      <c r="T11" s="50"/>
    </row>
    <row r="12" spans="1:20" s="7" customFormat="1" ht="165.75" x14ac:dyDescent="0.2">
      <c r="A12" s="37">
        <v>7</v>
      </c>
      <c r="B12" s="54" t="s">
        <v>58</v>
      </c>
      <c r="C12" s="41" t="s">
        <v>128</v>
      </c>
      <c r="D12" s="41" t="s">
        <v>82</v>
      </c>
      <c r="E12" s="41" t="s">
        <v>43</v>
      </c>
      <c r="F12" s="42">
        <v>44562</v>
      </c>
      <c r="G12" s="42">
        <v>45291</v>
      </c>
      <c r="H12" s="52" t="s">
        <v>44</v>
      </c>
      <c r="I12" s="41" t="s">
        <v>129</v>
      </c>
      <c r="J12" s="41" t="s">
        <v>130</v>
      </c>
      <c r="K12" s="41" t="s">
        <v>216</v>
      </c>
      <c r="L12" s="41" t="s">
        <v>217</v>
      </c>
      <c r="M12" s="45">
        <f t="shared" si="1"/>
        <v>640.38499999999999</v>
      </c>
      <c r="N12" s="45">
        <v>0</v>
      </c>
      <c r="O12" s="45">
        <v>640.38499999999999</v>
      </c>
      <c r="P12" s="41" t="s">
        <v>131</v>
      </c>
      <c r="Q12" s="41" t="s">
        <v>132</v>
      </c>
      <c r="R12" s="41" t="s">
        <v>133</v>
      </c>
      <c r="S12" s="41"/>
      <c r="T12" s="41"/>
    </row>
    <row r="13" spans="1:20" s="7" customFormat="1" ht="102" x14ac:dyDescent="0.2">
      <c r="A13" s="37">
        <v>8</v>
      </c>
      <c r="B13" s="54" t="s">
        <v>59</v>
      </c>
      <c r="C13" s="41" t="s">
        <v>134</v>
      </c>
      <c r="D13" s="41" t="s">
        <v>81</v>
      </c>
      <c r="E13" s="41" t="s">
        <v>43</v>
      </c>
      <c r="F13" s="42">
        <v>44562</v>
      </c>
      <c r="G13" s="42">
        <v>45291</v>
      </c>
      <c r="H13" s="52" t="s">
        <v>44</v>
      </c>
      <c r="I13" s="41" t="s">
        <v>136</v>
      </c>
      <c r="J13" s="41" t="s">
        <v>137</v>
      </c>
      <c r="K13" s="41" t="s">
        <v>218</v>
      </c>
      <c r="L13" s="41" t="s">
        <v>219</v>
      </c>
      <c r="M13" s="45">
        <f t="shared" si="1"/>
        <v>60610.777999999998</v>
      </c>
      <c r="N13" s="45">
        <v>0</v>
      </c>
      <c r="O13" s="45">
        <v>60610.777999999998</v>
      </c>
      <c r="P13" s="41" t="s">
        <v>141</v>
      </c>
      <c r="Q13" s="41" t="s">
        <v>142</v>
      </c>
      <c r="R13" s="41" t="s">
        <v>143</v>
      </c>
      <c r="S13" s="41"/>
      <c r="T13" s="46"/>
    </row>
    <row r="14" spans="1:20" s="7" customFormat="1" ht="216.75" x14ac:dyDescent="0.2">
      <c r="A14" s="37">
        <v>9</v>
      </c>
      <c r="B14" s="54" t="s">
        <v>60</v>
      </c>
      <c r="C14" s="41" t="s">
        <v>135</v>
      </c>
      <c r="D14" s="41" t="s">
        <v>85</v>
      </c>
      <c r="E14" s="41" t="s">
        <v>43</v>
      </c>
      <c r="F14" s="42">
        <v>44562</v>
      </c>
      <c r="G14" s="42">
        <v>45291</v>
      </c>
      <c r="H14" s="52" t="s">
        <v>44</v>
      </c>
      <c r="I14" s="41" t="s">
        <v>138</v>
      </c>
      <c r="J14" s="41" t="s">
        <v>139</v>
      </c>
      <c r="K14" s="41" t="s">
        <v>140</v>
      </c>
      <c r="L14" s="41" t="s">
        <v>220</v>
      </c>
      <c r="M14" s="45">
        <f t="shared" si="1"/>
        <v>8511.3459999999995</v>
      </c>
      <c r="N14" s="45">
        <v>3041.2869999999998</v>
      </c>
      <c r="O14" s="45">
        <v>5470.0590000000002</v>
      </c>
      <c r="P14" s="41" t="s">
        <v>144</v>
      </c>
      <c r="Q14" s="41" t="s">
        <v>145</v>
      </c>
      <c r="R14" s="41" t="s">
        <v>146</v>
      </c>
      <c r="S14" s="41"/>
      <c r="T14" s="46"/>
    </row>
    <row r="15" spans="1:20" s="7" customFormat="1" ht="163.5" customHeight="1" x14ac:dyDescent="0.2">
      <c r="A15" s="37">
        <v>10</v>
      </c>
      <c r="B15" s="54" t="s">
        <v>61</v>
      </c>
      <c r="C15" s="41" t="s">
        <v>147</v>
      </c>
      <c r="D15" s="41" t="s">
        <v>81</v>
      </c>
      <c r="E15" s="41" t="s">
        <v>43</v>
      </c>
      <c r="F15" s="42">
        <v>44562</v>
      </c>
      <c r="G15" s="42">
        <v>45291</v>
      </c>
      <c r="H15" s="55" t="s">
        <v>44</v>
      </c>
      <c r="I15" s="41" t="s">
        <v>149</v>
      </c>
      <c r="J15" s="41" t="s">
        <v>150</v>
      </c>
      <c r="K15" s="41" t="s">
        <v>151</v>
      </c>
      <c r="L15" s="41" t="s">
        <v>225</v>
      </c>
      <c r="M15" s="45">
        <f t="shared" si="1"/>
        <v>0</v>
      </c>
      <c r="N15" s="45">
        <v>0</v>
      </c>
      <c r="O15" s="45">
        <v>0</v>
      </c>
      <c r="P15" s="41" t="s">
        <v>156</v>
      </c>
      <c r="Q15" s="41" t="s">
        <v>157</v>
      </c>
      <c r="R15" s="41" t="s">
        <v>158</v>
      </c>
      <c r="S15" s="41"/>
      <c r="T15" s="46"/>
    </row>
    <row r="16" spans="1:20" s="7" customFormat="1" ht="267.75" x14ac:dyDescent="0.2">
      <c r="A16" s="37">
        <v>11</v>
      </c>
      <c r="B16" s="56" t="s">
        <v>62</v>
      </c>
      <c r="C16" s="41" t="s">
        <v>148</v>
      </c>
      <c r="D16" s="41" t="s">
        <v>85</v>
      </c>
      <c r="E16" s="41" t="s">
        <v>69</v>
      </c>
      <c r="F16" s="42">
        <v>44562</v>
      </c>
      <c r="G16" s="42">
        <v>45291</v>
      </c>
      <c r="H16" s="52" t="s">
        <v>44</v>
      </c>
      <c r="I16" s="41" t="s">
        <v>152</v>
      </c>
      <c r="J16" s="41" t="s">
        <v>153</v>
      </c>
      <c r="K16" s="41" t="s">
        <v>154</v>
      </c>
      <c r="L16" s="41" t="s">
        <v>155</v>
      </c>
      <c r="M16" s="45">
        <f t="shared" si="1"/>
        <v>18987.145</v>
      </c>
      <c r="N16" s="45">
        <v>15229.003000000001</v>
      </c>
      <c r="O16" s="45">
        <v>3758.1419999999998</v>
      </c>
      <c r="P16" s="47" t="s">
        <v>159</v>
      </c>
      <c r="Q16" s="47" t="s">
        <v>160</v>
      </c>
      <c r="R16" s="47" t="s">
        <v>161</v>
      </c>
      <c r="S16" s="46"/>
      <c r="T16" s="46"/>
    </row>
    <row r="17" spans="1:20" s="7" customFormat="1" ht="249" customHeight="1" x14ac:dyDescent="0.2">
      <c r="A17" s="37">
        <v>12</v>
      </c>
      <c r="B17" s="56" t="s">
        <v>40</v>
      </c>
      <c r="C17" s="41" t="s">
        <v>162</v>
      </c>
      <c r="D17" s="41" t="s">
        <v>89</v>
      </c>
      <c r="E17" s="41" t="s">
        <v>69</v>
      </c>
      <c r="F17" s="42">
        <v>44562</v>
      </c>
      <c r="G17" s="42">
        <v>45291</v>
      </c>
      <c r="H17" s="52" t="s">
        <v>44</v>
      </c>
      <c r="I17" s="41" t="s">
        <v>164</v>
      </c>
      <c r="J17" s="41" t="s">
        <v>165</v>
      </c>
      <c r="K17" s="41" t="s">
        <v>221</v>
      </c>
      <c r="L17" s="41" t="s">
        <v>166</v>
      </c>
      <c r="M17" s="45">
        <f t="shared" si="1"/>
        <v>571.18499999999995</v>
      </c>
      <c r="N17" s="45">
        <v>0</v>
      </c>
      <c r="O17" s="45">
        <v>571.18499999999995</v>
      </c>
      <c r="P17" s="47" t="s">
        <v>171</v>
      </c>
      <c r="Q17" s="47" t="s">
        <v>172</v>
      </c>
      <c r="R17" s="47" t="s">
        <v>173</v>
      </c>
      <c r="S17" s="46"/>
      <c r="T17" s="46"/>
    </row>
    <row r="18" spans="1:20" s="7" customFormat="1" ht="357" x14ac:dyDescent="0.2">
      <c r="A18" s="37">
        <v>13</v>
      </c>
      <c r="B18" s="40" t="s">
        <v>64</v>
      </c>
      <c r="C18" s="41" t="s">
        <v>163</v>
      </c>
      <c r="D18" s="41" t="s">
        <v>78</v>
      </c>
      <c r="E18" s="41" t="s">
        <v>70</v>
      </c>
      <c r="F18" s="42">
        <v>44562</v>
      </c>
      <c r="G18" s="42">
        <v>45291</v>
      </c>
      <c r="H18" s="52" t="s">
        <v>44</v>
      </c>
      <c r="I18" s="41" t="s">
        <v>167</v>
      </c>
      <c r="J18" s="41" t="s">
        <v>168</v>
      </c>
      <c r="K18" s="41" t="s">
        <v>169</v>
      </c>
      <c r="L18" s="41" t="s">
        <v>170</v>
      </c>
      <c r="M18" s="45">
        <f t="shared" si="1"/>
        <v>30430.416999999998</v>
      </c>
      <c r="N18" s="45">
        <v>30411.688999999998</v>
      </c>
      <c r="O18" s="45">
        <v>18.728000000000002</v>
      </c>
      <c r="P18" s="41" t="s">
        <v>174</v>
      </c>
      <c r="Q18" s="41" t="s">
        <v>175</v>
      </c>
      <c r="R18" s="41" t="s">
        <v>176</v>
      </c>
      <c r="S18" s="46"/>
      <c r="T18" s="46"/>
    </row>
    <row r="19" spans="1:20" ht="409.5" x14ac:dyDescent="0.2">
      <c r="A19" s="37">
        <v>14</v>
      </c>
      <c r="B19" s="57" t="s">
        <v>67</v>
      </c>
      <c r="C19" s="41" t="s">
        <v>177</v>
      </c>
      <c r="D19" s="41" t="s">
        <v>78</v>
      </c>
      <c r="E19" s="41" t="s">
        <v>70</v>
      </c>
      <c r="F19" s="42">
        <v>44562</v>
      </c>
      <c r="G19" s="42">
        <v>45291</v>
      </c>
      <c r="H19" s="52" t="s">
        <v>44</v>
      </c>
      <c r="I19" s="41" t="s">
        <v>179</v>
      </c>
      <c r="J19" s="41" t="s">
        <v>180</v>
      </c>
      <c r="K19" s="41" t="s">
        <v>181</v>
      </c>
      <c r="L19" s="41" t="s">
        <v>182</v>
      </c>
      <c r="M19" s="45">
        <f t="shared" si="1"/>
        <v>12175.447</v>
      </c>
      <c r="N19" s="45">
        <v>11008.688</v>
      </c>
      <c r="O19" s="45">
        <v>1166.759</v>
      </c>
      <c r="P19" s="41" t="s">
        <v>187</v>
      </c>
      <c r="Q19" s="41" t="s">
        <v>188</v>
      </c>
      <c r="R19" s="41" t="s">
        <v>189</v>
      </c>
      <c r="S19" s="41"/>
      <c r="T19" s="41"/>
    </row>
    <row r="20" spans="1:20" ht="102" x14ac:dyDescent="0.2">
      <c r="A20" s="37">
        <v>15</v>
      </c>
      <c r="B20" s="57" t="s">
        <v>68</v>
      </c>
      <c r="C20" s="41" t="s">
        <v>178</v>
      </c>
      <c r="D20" s="41" t="s">
        <v>42</v>
      </c>
      <c r="E20" s="41" t="s">
        <v>70</v>
      </c>
      <c r="F20" s="42">
        <v>44562</v>
      </c>
      <c r="G20" s="42">
        <v>45291</v>
      </c>
      <c r="H20" s="52" t="s">
        <v>44</v>
      </c>
      <c r="I20" s="41" t="s">
        <v>183</v>
      </c>
      <c r="J20" s="41" t="s">
        <v>184</v>
      </c>
      <c r="K20" s="41" t="s">
        <v>185</v>
      </c>
      <c r="L20" s="41" t="s">
        <v>186</v>
      </c>
      <c r="M20" s="45">
        <f t="shared" si="1"/>
        <v>0</v>
      </c>
      <c r="N20" s="45">
        <v>0</v>
      </c>
      <c r="O20" s="45">
        <v>0</v>
      </c>
      <c r="P20" s="41" t="s">
        <v>190</v>
      </c>
      <c r="Q20" s="41" t="s">
        <v>191</v>
      </c>
      <c r="R20" s="41" t="s">
        <v>192</v>
      </c>
      <c r="S20" s="41"/>
      <c r="T20" s="41" t="s">
        <v>193</v>
      </c>
    </row>
    <row r="21" spans="1:20" ht="140.25" x14ac:dyDescent="0.2">
      <c r="A21" s="37">
        <v>16</v>
      </c>
      <c r="B21" s="57" t="s">
        <v>65</v>
      </c>
      <c r="C21" s="40" t="s">
        <v>194</v>
      </c>
      <c r="D21" s="40" t="s">
        <v>81</v>
      </c>
      <c r="E21" s="40" t="s">
        <v>70</v>
      </c>
      <c r="F21" s="43">
        <v>44562</v>
      </c>
      <c r="G21" s="42">
        <v>45291</v>
      </c>
      <c r="H21" s="52" t="s">
        <v>44</v>
      </c>
      <c r="I21" s="40" t="s">
        <v>196</v>
      </c>
      <c r="J21" s="40" t="s">
        <v>197</v>
      </c>
      <c r="K21" s="40" t="s">
        <v>198</v>
      </c>
      <c r="L21" s="40" t="s">
        <v>199</v>
      </c>
      <c r="M21" s="45">
        <f t="shared" si="1"/>
        <v>899.197</v>
      </c>
      <c r="N21" s="49">
        <v>844.10599999999999</v>
      </c>
      <c r="O21" s="49">
        <v>55.091000000000001</v>
      </c>
      <c r="P21" s="47" t="s">
        <v>202</v>
      </c>
      <c r="Q21" s="47" t="s">
        <v>203</v>
      </c>
      <c r="R21" s="40" t="s">
        <v>204</v>
      </c>
      <c r="S21" s="40"/>
      <c r="T21" s="40"/>
    </row>
    <row r="22" spans="1:20" ht="342" customHeight="1" x14ac:dyDescent="0.2">
      <c r="A22" s="37">
        <v>17</v>
      </c>
      <c r="B22" s="57" t="s">
        <v>66</v>
      </c>
      <c r="C22" s="40" t="s">
        <v>195</v>
      </c>
      <c r="D22" s="40" t="s">
        <v>81</v>
      </c>
      <c r="E22" s="40" t="s">
        <v>70</v>
      </c>
      <c r="F22" s="43">
        <v>44562</v>
      </c>
      <c r="G22" s="43">
        <v>45291</v>
      </c>
      <c r="H22" s="52" t="s">
        <v>44</v>
      </c>
      <c r="I22" s="40" t="s">
        <v>200</v>
      </c>
      <c r="J22" s="47" t="s">
        <v>201</v>
      </c>
      <c r="K22" s="47" t="s">
        <v>222</v>
      </c>
      <c r="L22" s="47" t="s">
        <v>223</v>
      </c>
      <c r="M22" s="45">
        <f t="shared" si="1"/>
        <v>46022.561999999998</v>
      </c>
      <c r="N22" s="49">
        <v>45126.85</v>
      </c>
      <c r="O22" s="49">
        <v>895.71199999999999</v>
      </c>
      <c r="P22" s="47" t="s">
        <v>205</v>
      </c>
      <c r="Q22" s="47" t="s">
        <v>206</v>
      </c>
      <c r="R22" s="47" t="s">
        <v>207</v>
      </c>
      <c r="S22" s="40"/>
      <c r="T22" s="40"/>
    </row>
    <row r="23" spans="1:20" ht="12.75" x14ac:dyDescent="0.2">
      <c r="A23" s="1">
        <v>18</v>
      </c>
      <c r="B23" s="48"/>
      <c r="C23" s="46"/>
      <c r="D23" s="48"/>
      <c r="E23" s="32"/>
      <c r="F23" s="33"/>
      <c r="G23" s="33"/>
      <c r="H23" s="53"/>
      <c r="I23" s="31"/>
      <c r="J23" s="31"/>
      <c r="K23" s="31"/>
      <c r="L23" s="31"/>
      <c r="M23" s="45">
        <f t="shared" si="1"/>
        <v>0</v>
      </c>
      <c r="N23" s="34"/>
      <c r="O23" s="34"/>
      <c r="P23" s="31"/>
      <c r="Q23" s="31"/>
      <c r="R23" s="31"/>
      <c r="S23" s="31"/>
      <c r="T23" s="31"/>
    </row>
    <row r="24" spans="1:20" ht="12.75" x14ac:dyDescent="0.2">
      <c r="A24" s="1">
        <v>19</v>
      </c>
      <c r="B24" s="48"/>
      <c r="C24" s="31"/>
      <c r="D24" s="32"/>
      <c r="E24" s="32"/>
      <c r="F24" s="33"/>
      <c r="G24" s="33"/>
      <c r="H24" s="53"/>
      <c r="I24" s="31"/>
      <c r="J24" s="31"/>
      <c r="K24" s="31"/>
      <c r="L24" s="31"/>
      <c r="M24" s="45">
        <f t="shared" si="1"/>
        <v>0</v>
      </c>
      <c r="N24" s="34"/>
      <c r="O24" s="34"/>
      <c r="P24" s="31"/>
      <c r="Q24" s="31"/>
      <c r="R24" s="31"/>
      <c r="S24" s="31"/>
      <c r="T24" s="31"/>
    </row>
    <row r="25" spans="1:20" ht="12.75" x14ac:dyDescent="0.2">
      <c r="A25" s="1">
        <v>20</v>
      </c>
      <c r="B25" s="31"/>
      <c r="C25" s="31"/>
      <c r="D25" s="32"/>
      <c r="E25" s="32"/>
      <c r="F25" s="33"/>
      <c r="G25" s="33"/>
      <c r="H25" s="53"/>
      <c r="I25" s="31"/>
      <c r="J25" s="31"/>
      <c r="K25" s="31"/>
      <c r="L25" s="31"/>
      <c r="M25" s="45">
        <f t="shared" si="1"/>
        <v>0</v>
      </c>
      <c r="N25" s="34"/>
      <c r="O25" s="34"/>
      <c r="P25" s="31"/>
      <c r="Q25" s="31"/>
      <c r="R25" s="31"/>
      <c r="S25" s="31"/>
      <c r="T25" s="31"/>
    </row>
    <row r="26" spans="1:20" ht="12.75" x14ac:dyDescent="0.2">
      <c r="A26" s="1">
        <v>21</v>
      </c>
      <c r="B26" s="31"/>
      <c r="C26" s="31"/>
      <c r="D26" s="32"/>
      <c r="E26" s="32"/>
      <c r="F26" s="33"/>
      <c r="G26" s="33"/>
      <c r="H26" s="53"/>
      <c r="I26" s="31"/>
      <c r="J26" s="31"/>
      <c r="K26" s="31"/>
      <c r="L26" s="31"/>
      <c r="M26" s="45">
        <f t="shared" si="1"/>
        <v>0</v>
      </c>
      <c r="N26" s="34"/>
      <c r="O26" s="34"/>
      <c r="P26" s="31"/>
      <c r="Q26" s="31"/>
      <c r="R26" s="31"/>
      <c r="S26" s="31"/>
      <c r="T26" s="31"/>
    </row>
    <row r="27" spans="1:20" ht="12.75" x14ac:dyDescent="0.2">
      <c r="A27" s="1">
        <v>22</v>
      </c>
      <c r="B27" s="31"/>
      <c r="C27" s="31"/>
      <c r="D27" s="32"/>
      <c r="E27" s="32"/>
      <c r="F27" s="33"/>
      <c r="G27" s="33"/>
      <c r="H27" s="53"/>
      <c r="I27" s="31"/>
      <c r="J27" s="31"/>
      <c r="K27" s="31"/>
      <c r="L27" s="31"/>
      <c r="M27" s="45">
        <f t="shared" si="1"/>
        <v>0</v>
      </c>
      <c r="N27" s="34"/>
      <c r="O27" s="34"/>
      <c r="P27" s="31"/>
      <c r="Q27" s="31"/>
      <c r="R27" s="31"/>
      <c r="S27" s="31"/>
      <c r="T27" s="31"/>
    </row>
    <row r="28" spans="1:20" ht="12.75" x14ac:dyDescent="0.2">
      <c r="A28" s="1">
        <v>23</v>
      </c>
      <c r="B28" s="31"/>
      <c r="C28" s="31"/>
      <c r="D28" s="32"/>
      <c r="E28" s="32"/>
      <c r="F28" s="33"/>
      <c r="G28" s="33"/>
      <c r="H28" s="53"/>
      <c r="I28" s="31"/>
      <c r="J28" s="31"/>
      <c r="K28" s="31"/>
      <c r="L28" s="31"/>
      <c r="M28" s="45">
        <f t="shared" si="1"/>
        <v>0</v>
      </c>
      <c r="N28" s="34"/>
      <c r="O28" s="34"/>
      <c r="P28" s="31"/>
      <c r="Q28" s="31"/>
      <c r="R28" s="31"/>
      <c r="S28" s="31"/>
      <c r="T28" s="31"/>
    </row>
    <row r="29" spans="1:20" ht="12.75" x14ac:dyDescent="0.2">
      <c r="A29" s="1">
        <v>24</v>
      </c>
      <c r="B29" s="31"/>
      <c r="C29" s="31"/>
      <c r="D29" s="32"/>
      <c r="E29" s="32"/>
      <c r="F29" s="33"/>
      <c r="G29" s="33"/>
      <c r="H29" s="33"/>
      <c r="I29" s="31"/>
      <c r="J29" s="31"/>
      <c r="K29" s="31"/>
      <c r="L29" s="31"/>
      <c r="M29" s="45">
        <f t="shared" si="1"/>
        <v>0</v>
      </c>
      <c r="N29" s="34"/>
      <c r="O29" s="34"/>
      <c r="P29" s="31"/>
      <c r="Q29" s="31"/>
      <c r="R29" s="31"/>
      <c r="S29" s="31"/>
      <c r="T29" s="31"/>
    </row>
    <row r="30" spans="1:20" ht="12.75" x14ac:dyDescent="0.2">
      <c r="A30" s="1">
        <v>25</v>
      </c>
      <c r="B30" s="31"/>
      <c r="C30" s="31"/>
      <c r="D30" s="32"/>
      <c r="E30" s="32"/>
      <c r="F30" s="33"/>
      <c r="G30" s="33"/>
      <c r="H30" s="33"/>
      <c r="I30" s="31"/>
      <c r="J30" s="31"/>
      <c r="K30" s="31"/>
      <c r="L30" s="31"/>
      <c r="M30" s="45">
        <f t="shared" si="1"/>
        <v>0</v>
      </c>
      <c r="N30" s="34"/>
      <c r="O30" s="34"/>
      <c r="P30" s="31"/>
      <c r="Q30" s="31"/>
      <c r="R30" s="31"/>
      <c r="S30" s="31"/>
      <c r="T30" s="31"/>
    </row>
    <row r="31" spans="1:20" ht="12.75" x14ac:dyDescent="0.2">
      <c r="A31" s="1">
        <v>26</v>
      </c>
      <c r="B31" s="31"/>
      <c r="C31" s="31"/>
      <c r="D31" s="32"/>
      <c r="E31" s="32"/>
      <c r="F31" s="33"/>
      <c r="G31" s="33"/>
      <c r="H31" s="33"/>
      <c r="I31" s="31"/>
      <c r="J31" s="31"/>
      <c r="K31" s="31"/>
      <c r="L31" s="31"/>
      <c r="M31" s="45">
        <f t="shared" si="1"/>
        <v>0</v>
      </c>
      <c r="N31" s="34"/>
      <c r="O31" s="34"/>
      <c r="P31" s="31"/>
      <c r="Q31" s="31"/>
      <c r="R31" s="31"/>
      <c r="S31" s="31"/>
      <c r="T31" s="31"/>
    </row>
    <row r="32" spans="1:20" ht="12.75" x14ac:dyDescent="0.2">
      <c r="A32" s="1">
        <v>27</v>
      </c>
      <c r="B32" s="31"/>
      <c r="C32" s="31"/>
      <c r="D32" s="32"/>
      <c r="E32" s="32"/>
      <c r="F32" s="33"/>
      <c r="G32" s="33"/>
      <c r="H32" s="33"/>
      <c r="I32" s="31"/>
      <c r="J32" s="31"/>
      <c r="K32" s="31"/>
      <c r="L32" s="31"/>
      <c r="M32" s="45">
        <f t="shared" si="1"/>
        <v>0</v>
      </c>
      <c r="N32" s="34"/>
      <c r="O32" s="34"/>
      <c r="P32" s="31"/>
      <c r="Q32" s="31"/>
      <c r="R32" s="31"/>
      <c r="S32" s="31"/>
      <c r="T32" s="31"/>
    </row>
    <row r="33" spans="1:20" ht="12.75" x14ac:dyDescent="0.2">
      <c r="A33" s="1">
        <v>28</v>
      </c>
      <c r="B33" s="31"/>
      <c r="C33" s="31"/>
      <c r="D33" s="32"/>
      <c r="E33" s="32"/>
      <c r="F33" s="33"/>
      <c r="G33" s="33"/>
      <c r="H33" s="33"/>
      <c r="I33" s="31"/>
      <c r="J33" s="31"/>
      <c r="K33" s="31"/>
      <c r="L33" s="31"/>
      <c r="M33" s="45">
        <f t="shared" si="1"/>
        <v>0</v>
      </c>
      <c r="N33" s="34"/>
      <c r="O33" s="34"/>
      <c r="P33" s="31"/>
      <c r="Q33" s="31"/>
      <c r="R33" s="31"/>
      <c r="S33" s="31"/>
      <c r="T33" s="31"/>
    </row>
    <row r="34" spans="1:20" ht="12.75" x14ac:dyDescent="0.2">
      <c r="A34" s="1">
        <v>29</v>
      </c>
      <c r="B34" s="31"/>
      <c r="C34" s="31"/>
      <c r="D34" s="32"/>
      <c r="E34" s="32"/>
      <c r="F34" s="33"/>
      <c r="G34" s="33"/>
      <c r="H34" s="33"/>
      <c r="I34" s="31"/>
      <c r="J34" s="31"/>
      <c r="K34" s="31"/>
      <c r="L34" s="31"/>
      <c r="M34" s="45">
        <f t="shared" si="1"/>
        <v>0</v>
      </c>
      <c r="N34" s="34"/>
      <c r="O34" s="34"/>
      <c r="P34" s="31"/>
      <c r="Q34" s="31"/>
      <c r="R34" s="31"/>
      <c r="S34" s="31"/>
      <c r="T34" s="31"/>
    </row>
    <row r="35" spans="1:20" ht="12.75" x14ac:dyDescent="0.2">
      <c r="A35" s="1">
        <v>30</v>
      </c>
      <c r="B35" s="31"/>
      <c r="C35" s="31"/>
      <c r="D35" s="32"/>
      <c r="E35" s="32"/>
      <c r="F35" s="33"/>
      <c r="G35" s="33"/>
      <c r="H35" s="33"/>
      <c r="I35" s="31"/>
      <c r="J35" s="31"/>
      <c r="K35" s="31"/>
      <c r="L35" s="31"/>
      <c r="M35" s="45">
        <f t="shared" si="1"/>
        <v>0</v>
      </c>
      <c r="N35" s="34"/>
      <c r="O35" s="34"/>
      <c r="P35" s="31"/>
      <c r="Q35" s="31"/>
      <c r="R35" s="31"/>
      <c r="S35" s="31"/>
      <c r="T35" s="31"/>
    </row>
    <row r="36" spans="1:20" ht="12.75" x14ac:dyDescent="0.2">
      <c r="A36" s="1">
        <v>31</v>
      </c>
      <c r="B36" s="31"/>
      <c r="C36" s="31"/>
      <c r="D36" s="32"/>
      <c r="E36" s="32"/>
      <c r="F36" s="33"/>
      <c r="G36" s="33"/>
      <c r="H36" s="33"/>
      <c r="I36" s="31"/>
      <c r="J36" s="31"/>
      <c r="K36" s="31"/>
      <c r="L36" s="31"/>
      <c r="M36" s="45">
        <f t="shared" si="1"/>
        <v>0</v>
      </c>
      <c r="N36" s="34"/>
      <c r="O36" s="34"/>
      <c r="P36" s="31"/>
      <c r="Q36" s="31"/>
      <c r="R36" s="31"/>
      <c r="S36" s="31"/>
      <c r="T36" s="31"/>
    </row>
    <row r="37" spans="1:20" ht="12.75" x14ac:dyDescent="0.2">
      <c r="A37" s="1">
        <v>32</v>
      </c>
      <c r="B37" s="31"/>
      <c r="C37" s="31"/>
      <c r="D37" s="32"/>
      <c r="E37" s="32"/>
      <c r="F37" s="33"/>
      <c r="G37" s="33"/>
      <c r="H37" s="33"/>
      <c r="I37" s="31"/>
      <c r="J37" s="31"/>
      <c r="K37" s="31"/>
      <c r="L37" s="31"/>
      <c r="M37" s="45">
        <f t="shared" si="1"/>
        <v>0</v>
      </c>
      <c r="N37" s="34"/>
      <c r="O37" s="34"/>
      <c r="P37" s="31"/>
      <c r="Q37" s="31"/>
      <c r="R37" s="31"/>
      <c r="S37" s="31"/>
      <c r="T37" s="31"/>
    </row>
    <row r="38" spans="1:20" ht="12.75" x14ac:dyDescent="0.2">
      <c r="A38" s="1">
        <v>33</v>
      </c>
      <c r="B38" s="31"/>
      <c r="C38" s="31"/>
      <c r="D38" s="32"/>
      <c r="E38" s="32"/>
      <c r="F38" s="33"/>
      <c r="G38" s="33"/>
      <c r="H38" s="33"/>
      <c r="I38" s="31"/>
      <c r="J38" s="31"/>
      <c r="K38" s="31"/>
      <c r="L38" s="31"/>
      <c r="M38" s="45">
        <f t="shared" si="1"/>
        <v>0</v>
      </c>
      <c r="N38" s="34"/>
      <c r="O38" s="34"/>
      <c r="P38" s="31"/>
      <c r="Q38" s="31"/>
      <c r="R38" s="31"/>
      <c r="S38" s="31"/>
      <c r="T38" s="31"/>
    </row>
    <row r="39" spans="1:20" ht="12.75" x14ac:dyDescent="0.2">
      <c r="A39" s="1">
        <v>34</v>
      </c>
      <c r="B39" s="31"/>
      <c r="C39" s="31"/>
      <c r="D39" s="32"/>
      <c r="E39" s="32"/>
      <c r="F39" s="33"/>
      <c r="G39" s="33"/>
      <c r="H39" s="33"/>
      <c r="I39" s="31"/>
      <c r="J39" s="31"/>
      <c r="K39" s="31"/>
      <c r="L39" s="31"/>
      <c r="M39" s="45">
        <f t="shared" si="1"/>
        <v>0</v>
      </c>
      <c r="N39" s="34"/>
      <c r="O39" s="34"/>
      <c r="P39" s="31"/>
      <c r="Q39" s="31"/>
      <c r="R39" s="31"/>
      <c r="S39" s="31"/>
      <c r="T39" s="31"/>
    </row>
    <row r="40" spans="1:20" ht="12.75" x14ac:dyDescent="0.2">
      <c r="A40" s="1">
        <v>35</v>
      </c>
      <c r="B40" s="31"/>
      <c r="C40" s="31"/>
      <c r="D40" s="32"/>
      <c r="E40" s="32"/>
      <c r="F40" s="33"/>
      <c r="G40" s="33"/>
      <c r="H40" s="33"/>
      <c r="I40" s="31"/>
      <c r="J40" s="31"/>
      <c r="K40" s="31"/>
      <c r="L40" s="31"/>
      <c r="M40" s="45">
        <f t="shared" si="1"/>
        <v>0</v>
      </c>
      <c r="N40" s="34"/>
      <c r="O40" s="34"/>
      <c r="P40" s="31"/>
      <c r="Q40" s="31"/>
      <c r="R40" s="31"/>
      <c r="S40" s="31"/>
      <c r="T40" s="31"/>
    </row>
    <row r="41" spans="1:20" ht="12.75" x14ac:dyDescent="0.2">
      <c r="A41" s="1">
        <v>36</v>
      </c>
      <c r="B41" s="31"/>
      <c r="C41" s="31"/>
      <c r="D41" s="32"/>
      <c r="E41" s="32"/>
      <c r="F41" s="33"/>
      <c r="G41" s="33"/>
      <c r="H41" s="33"/>
      <c r="I41" s="31"/>
      <c r="J41" s="31"/>
      <c r="K41" s="31"/>
      <c r="L41" s="31"/>
      <c r="M41" s="45">
        <f t="shared" si="1"/>
        <v>0</v>
      </c>
      <c r="N41" s="34"/>
      <c r="O41" s="34"/>
      <c r="P41" s="31"/>
      <c r="Q41" s="31"/>
      <c r="R41" s="31"/>
      <c r="S41" s="31"/>
      <c r="T41" s="31"/>
    </row>
    <row r="42" spans="1:20" ht="12.75" x14ac:dyDescent="0.2">
      <c r="A42" s="1">
        <v>37</v>
      </c>
      <c r="B42" s="31"/>
      <c r="C42" s="31"/>
      <c r="D42" s="32"/>
      <c r="E42" s="32"/>
      <c r="F42" s="33"/>
      <c r="G42" s="33"/>
      <c r="H42" s="33"/>
      <c r="I42" s="31"/>
      <c r="J42" s="31"/>
      <c r="K42" s="31"/>
      <c r="L42" s="31"/>
      <c r="M42" s="45">
        <f t="shared" si="1"/>
        <v>0</v>
      </c>
      <c r="N42" s="34"/>
      <c r="O42" s="34"/>
      <c r="P42" s="31"/>
      <c r="Q42" s="31"/>
      <c r="R42" s="31"/>
      <c r="S42" s="31"/>
      <c r="T42" s="31"/>
    </row>
    <row r="43" spans="1:20" x14ac:dyDescent="0.2">
      <c r="A43" s="1">
        <v>38</v>
      </c>
      <c r="B43" s="31"/>
      <c r="C43" s="31"/>
      <c r="D43" s="32"/>
      <c r="E43" s="32"/>
      <c r="F43" s="33"/>
      <c r="G43" s="33"/>
      <c r="H43" s="33"/>
      <c r="I43" s="31"/>
      <c r="J43" s="31"/>
      <c r="K43" s="31"/>
      <c r="L43" s="31"/>
      <c r="M43" s="30">
        <f t="shared" ref="M43:M69" si="2">SUM(N43:O43)</f>
        <v>0</v>
      </c>
      <c r="N43" s="34"/>
      <c r="O43" s="34"/>
      <c r="P43" s="31"/>
      <c r="Q43" s="31"/>
      <c r="R43" s="31"/>
      <c r="S43" s="31"/>
      <c r="T43" s="31"/>
    </row>
    <row r="44" spans="1:20" x14ac:dyDescent="0.2">
      <c r="A44" s="1">
        <v>39</v>
      </c>
      <c r="B44" s="31"/>
      <c r="C44" s="31"/>
      <c r="D44" s="32"/>
      <c r="E44" s="32"/>
      <c r="F44" s="33"/>
      <c r="G44" s="33"/>
      <c r="H44" s="33"/>
      <c r="I44" s="31"/>
      <c r="J44" s="31"/>
      <c r="K44" s="31"/>
      <c r="L44" s="31"/>
      <c r="M44" s="30">
        <f t="shared" si="2"/>
        <v>0</v>
      </c>
      <c r="N44" s="34"/>
      <c r="O44" s="34"/>
      <c r="P44" s="31"/>
      <c r="Q44" s="31"/>
      <c r="R44" s="31"/>
      <c r="S44" s="31"/>
      <c r="T44" s="31"/>
    </row>
    <row r="45" spans="1:20" x14ac:dyDescent="0.2">
      <c r="A45" s="1">
        <v>40</v>
      </c>
      <c r="B45" s="31"/>
      <c r="C45" s="31"/>
      <c r="D45" s="32"/>
      <c r="E45" s="32"/>
      <c r="F45" s="33"/>
      <c r="G45" s="33"/>
      <c r="H45" s="33"/>
      <c r="I45" s="31"/>
      <c r="J45" s="31"/>
      <c r="K45" s="31"/>
      <c r="L45" s="31"/>
      <c r="M45" s="30">
        <f t="shared" si="2"/>
        <v>0</v>
      </c>
      <c r="N45" s="34"/>
      <c r="O45" s="34"/>
      <c r="P45" s="31"/>
      <c r="Q45" s="31"/>
      <c r="R45" s="31"/>
      <c r="S45" s="31"/>
      <c r="T45" s="31"/>
    </row>
    <row r="46" spans="1:20" x14ac:dyDescent="0.2">
      <c r="A46" s="1">
        <v>41</v>
      </c>
      <c r="B46" s="31"/>
      <c r="C46" s="31"/>
      <c r="D46" s="32"/>
      <c r="E46" s="32"/>
      <c r="F46" s="33"/>
      <c r="G46" s="33"/>
      <c r="H46" s="33"/>
      <c r="I46" s="31"/>
      <c r="J46" s="31"/>
      <c r="K46" s="31"/>
      <c r="L46" s="31"/>
      <c r="M46" s="30">
        <f t="shared" si="2"/>
        <v>0</v>
      </c>
      <c r="N46" s="34"/>
      <c r="O46" s="34"/>
      <c r="P46" s="31"/>
      <c r="Q46" s="31"/>
      <c r="R46" s="31"/>
      <c r="S46" s="31"/>
      <c r="T46" s="31"/>
    </row>
    <row r="47" spans="1:20" x14ac:dyDescent="0.2">
      <c r="A47" s="1">
        <v>42</v>
      </c>
      <c r="B47" s="31"/>
      <c r="C47" s="31"/>
      <c r="D47" s="32"/>
      <c r="E47" s="32"/>
      <c r="F47" s="33"/>
      <c r="G47" s="33"/>
      <c r="H47" s="33"/>
      <c r="I47" s="31"/>
      <c r="J47" s="31"/>
      <c r="K47" s="31"/>
      <c r="L47" s="31"/>
      <c r="M47" s="30">
        <f t="shared" si="2"/>
        <v>0</v>
      </c>
      <c r="N47" s="34"/>
      <c r="O47" s="34"/>
      <c r="P47" s="31"/>
      <c r="Q47" s="31"/>
      <c r="R47" s="31"/>
      <c r="S47" s="31"/>
      <c r="T47" s="31"/>
    </row>
    <row r="48" spans="1:20" x14ac:dyDescent="0.2">
      <c r="A48" s="1">
        <v>43</v>
      </c>
      <c r="B48" s="31"/>
      <c r="C48" s="31"/>
      <c r="D48" s="32"/>
      <c r="E48" s="32"/>
      <c r="F48" s="33"/>
      <c r="G48" s="33"/>
      <c r="H48" s="33"/>
      <c r="I48" s="31"/>
      <c r="J48" s="31"/>
      <c r="K48" s="31"/>
      <c r="L48" s="31"/>
      <c r="M48" s="30">
        <f t="shared" si="2"/>
        <v>0</v>
      </c>
      <c r="N48" s="34"/>
      <c r="O48" s="34"/>
      <c r="P48" s="31"/>
      <c r="Q48" s="31"/>
      <c r="R48" s="31"/>
      <c r="S48" s="31"/>
      <c r="T48" s="31"/>
    </row>
    <row r="49" spans="1:20" x14ac:dyDescent="0.2">
      <c r="A49" s="1">
        <v>44</v>
      </c>
      <c r="B49" s="31"/>
      <c r="C49" s="31"/>
      <c r="D49" s="32"/>
      <c r="E49" s="32"/>
      <c r="F49" s="33"/>
      <c r="G49" s="33"/>
      <c r="H49" s="33"/>
      <c r="I49" s="31"/>
      <c r="J49" s="31"/>
      <c r="K49" s="31"/>
      <c r="L49" s="31"/>
      <c r="M49" s="30">
        <f t="shared" si="2"/>
        <v>0</v>
      </c>
      <c r="N49" s="34"/>
      <c r="O49" s="34"/>
      <c r="P49" s="31"/>
      <c r="Q49" s="31"/>
      <c r="R49" s="31"/>
      <c r="S49" s="31"/>
      <c r="T49" s="31"/>
    </row>
    <row r="50" spans="1:20" x14ac:dyDescent="0.2">
      <c r="A50" s="1">
        <v>45</v>
      </c>
      <c r="B50" s="31"/>
      <c r="C50" s="31"/>
      <c r="D50" s="32"/>
      <c r="E50" s="32"/>
      <c r="F50" s="33"/>
      <c r="G50" s="33"/>
      <c r="H50" s="33"/>
      <c r="I50" s="31"/>
      <c r="J50" s="31"/>
      <c r="K50" s="31"/>
      <c r="L50" s="31"/>
      <c r="M50" s="30">
        <f t="shared" si="2"/>
        <v>0</v>
      </c>
      <c r="N50" s="34"/>
      <c r="O50" s="34"/>
      <c r="P50" s="31"/>
      <c r="Q50" s="31"/>
      <c r="R50" s="31"/>
      <c r="S50" s="31"/>
      <c r="T50" s="31"/>
    </row>
    <row r="51" spans="1:20" x14ac:dyDescent="0.2">
      <c r="A51" s="1">
        <v>46</v>
      </c>
      <c r="B51" s="31"/>
      <c r="C51" s="31"/>
      <c r="D51" s="32"/>
      <c r="E51" s="32"/>
      <c r="F51" s="33"/>
      <c r="G51" s="33"/>
      <c r="H51" s="33"/>
      <c r="I51" s="31"/>
      <c r="J51" s="31"/>
      <c r="K51" s="31"/>
      <c r="L51" s="31"/>
      <c r="M51" s="30">
        <f t="shared" si="2"/>
        <v>0</v>
      </c>
      <c r="N51" s="34"/>
      <c r="O51" s="34"/>
      <c r="P51" s="31"/>
      <c r="Q51" s="31"/>
      <c r="R51" s="31"/>
      <c r="S51" s="31"/>
      <c r="T51" s="31"/>
    </row>
    <row r="52" spans="1:20" x14ac:dyDescent="0.2">
      <c r="A52" s="1">
        <v>47</v>
      </c>
      <c r="B52" s="31"/>
      <c r="C52" s="31"/>
      <c r="D52" s="32"/>
      <c r="E52" s="32"/>
      <c r="F52" s="33"/>
      <c r="G52" s="33"/>
      <c r="H52" s="33"/>
      <c r="I52" s="31"/>
      <c r="J52" s="31"/>
      <c r="K52" s="31"/>
      <c r="L52" s="31"/>
      <c r="M52" s="30">
        <f t="shared" si="2"/>
        <v>0</v>
      </c>
      <c r="N52" s="34"/>
      <c r="O52" s="34"/>
      <c r="P52" s="31"/>
      <c r="Q52" s="31"/>
      <c r="R52" s="31"/>
      <c r="S52" s="31"/>
      <c r="T52" s="31"/>
    </row>
    <row r="53" spans="1:20" x14ac:dyDescent="0.2">
      <c r="A53" s="1">
        <v>48</v>
      </c>
      <c r="B53" s="31"/>
      <c r="C53" s="31"/>
      <c r="D53" s="32"/>
      <c r="E53" s="32"/>
      <c r="F53" s="33"/>
      <c r="G53" s="33"/>
      <c r="H53" s="33"/>
      <c r="I53" s="31"/>
      <c r="J53" s="31"/>
      <c r="K53" s="31"/>
      <c r="L53" s="31"/>
      <c r="M53" s="30">
        <f t="shared" si="2"/>
        <v>0</v>
      </c>
      <c r="N53" s="34"/>
      <c r="O53" s="34"/>
      <c r="P53" s="31"/>
      <c r="Q53" s="31"/>
      <c r="R53" s="31"/>
      <c r="S53" s="31"/>
      <c r="T53" s="31"/>
    </row>
    <row r="54" spans="1:20" x14ac:dyDescent="0.2">
      <c r="A54" s="1">
        <v>49</v>
      </c>
      <c r="B54" s="31"/>
      <c r="C54" s="31"/>
      <c r="D54" s="32"/>
      <c r="E54" s="32"/>
      <c r="F54" s="33"/>
      <c r="G54" s="33"/>
      <c r="H54" s="33"/>
      <c r="I54" s="31"/>
      <c r="J54" s="31"/>
      <c r="K54" s="31"/>
      <c r="L54" s="31"/>
      <c r="M54" s="30">
        <f t="shared" si="2"/>
        <v>0</v>
      </c>
      <c r="N54" s="34"/>
      <c r="O54" s="34"/>
      <c r="P54" s="31"/>
      <c r="Q54" s="31"/>
      <c r="R54" s="31"/>
      <c r="S54" s="31"/>
      <c r="T54" s="31"/>
    </row>
    <row r="55" spans="1:20" x14ac:dyDescent="0.2">
      <c r="A55" s="1">
        <v>50</v>
      </c>
      <c r="B55" s="31"/>
      <c r="C55" s="31"/>
      <c r="D55" s="32"/>
      <c r="E55" s="32"/>
      <c r="F55" s="33"/>
      <c r="G55" s="33"/>
      <c r="H55" s="33"/>
      <c r="I55" s="31"/>
      <c r="J55" s="31"/>
      <c r="K55" s="31"/>
      <c r="L55" s="31"/>
      <c r="M55" s="30">
        <f t="shared" si="2"/>
        <v>0</v>
      </c>
      <c r="N55" s="34"/>
      <c r="O55" s="34"/>
      <c r="P55" s="31"/>
      <c r="Q55" s="31"/>
      <c r="R55" s="31"/>
      <c r="S55" s="31"/>
      <c r="T55" s="31"/>
    </row>
    <row r="56" spans="1:20" x14ac:dyDescent="0.2">
      <c r="A56" s="1">
        <v>51</v>
      </c>
      <c r="B56" s="31"/>
      <c r="C56" s="31"/>
      <c r="D56" s="32"/>
      <c r="E56" s="32"/>
      <c r="F56" s="33"/>
      <c r="G56" s="33"/>
      <c r="H56" s="33"/>
      <c r="I56" s="31"/>
      <c r="J56" s="31"/>
      <c r="K56" s="31"/>
      <c r="L56" s="31"/>
      <c r="M56" s="30">
        <f t="shared" si="2"/>
        <v>0</v>
      </c>
      <c r="N56" s="34"/>
      <c r="O56" s="34"/>
      <c r="P56" s="31"/>
      <c r="Q56" s="31"/>
      <c r="R56" s="31"/>
      <c r="S56" s="31"/>
      <c r="T56" s="31"/>
    </row>
    <row r="57" spans="1:20" x14ac:dyDescent="0.2">
      <c r="A57" s="1">
        <v>52</v>
      </c>
      <c r="B57" s="31"/>
      <c r="C57" s="31"/>
      <c r="D57" s="32"/>
      <c r="E57" s="32"/>
      <c r="F57" s="33"/>
      <c r="G57" s="33"/>
      <c r="H57" s="33"/>
      <c r="I57" s="31"/>
      <c r="J57" s="31"/>
      <c r="K57" s="31"/>
      <c r="L57" s="31"/>
      <c r="M57" s="30">
        <f t="shared" si="2"/>
        <v>0</v>
      </c>
      <c r="N57" s="34"/>
      <c r="O57" s="34"/>
      <c r="P57" s="31"/>
      <c r="Q57" s="31"/>
      <c r="R57" s="31"/>
      <c r="S57" s="31"/>
      <c r="T57" s="31"/>
    </row>
    <row r="58" spans="1:20" x14ac:dyDescent="0.2">
      <c r="A58" s="1">
        <v>53</v>
      </c>
      <c r="B58" s="31"/>
      <c r="C58" s="31"/>
      <c r="D58" s="32"/>
      <c r="E58" s="32"/>
      <c r="F58" s="33"/>
      <c r="G58" s="33"/>
      <c r="H58" s="33"/>
      <c r="I58" s="31"/>
      <c r="J58" s="31"/>
      <c r="K58" s="31"/>
      <c r="L58" s="31"/>
      <c r="M58" s="30">
        <f t="shared" si="2"/>
        <v>0</v>
      </c>
      <c r="N58" s="34"/>
      <c r="O58" s="34"/>
      <c r="P58" s="31"/>
      <c r="Q58" s="31"/>
      <c r="R58" s="31"/>
      <c r="S58" s="31"/>
      <c r="T58" s="31"/>
    </row>
    <row r="59" spans="1:20" x14ac:dyDescent="0.2">
      <c r="A59" s="1">
        <v>54</v>
      </c>
      <c r="B59" s="31"/>
      <c r="C59" s="31"/>
      <c r="D59" s="32"/>
      <c r="E59" s="32"/>
      <c r="F59" s="33"/>
      <c r="G59" s="33"/>
      <c r="H59" s="33"/>
      <c r="I59" s="31"/>
      <c r="J59" s="31"/>
      <c r="K59" s="31"/>
      <c r="L59" s="31"/>
      <c r="M59" s="30">
        <f t="shared" si="2"/>
        <v>0</v>
      </c>
      <c r="N59" s="34"/>
      <c r="O59" s="34"/>
      <c r="P59" s="31"/>
      <c r="Q59" s="31"/>
      <c r="R59" s="31"/>
      <c r="S59" s="31"/>
      <c r="T59" s="31"/>
    </row>
    <row r="60" spans="1:20" x14ac:dyDescent="0.2">
      <c r="A60" s="1">
        <v>55</v>
      </c>
      <c r="B60" s="31"/>
      <c r="C60" s="31"/>
      <c r="D60" s="32"/>
      <c r="E60" s="32"/>
      <c r="F60" s="33"/>
      <c r="G60" s="33"/>
      <c r="H60" s="33"/>
      <c r="I60" s="31"/>
      <c r="J60" s="31"/>
      <c r="K60" s="31"/>
      <c r="L60" s="31"/>
      <c r="M60" s="30">
        <f t="shared" si="2"/>
        <v>0</v>
      </c>
      <c r="N60" s="34"/>
      <c r="O60" s="34"/>
      <c r="P60" s="31"/>
      <c r="Q60" s="31"/>
      <c r="R60" s="31"/>
      <c r="S60" s="31"/>
      <c r="T60" s="31"/>
    </row>
    <row r="61" spans="1:20" x14ac:dyDescent="0.2">
      <c r="A61" s="1">
        <v>56</v>
      </c>
      <c r="B61" s="31"/>
      <c r="C61" s="31"/>
      <c r="D61" s="32"/>
      <c r="E61" s="32"/>
      <c r="F61" s="33"/>
      <c r="G61" s="33"/>
      <c r="H61" s="33"/>
      <c r="I61" s="31"/>
      <c r="J61" s="31"/>
      <c r="K61" s="31"/>
      <c r="L61" s="31"/>
      <c r="M61" s="30">
        <f t="shared" si="2"/>
        <v>0</v>
      </c>
      <c r="N61" s="34"/>
      <c r="O61" s="34"/>
      <c r="P61" s="31"/>
      <c r="Q61" s="31"/>
      <c r="R61" s="31"/>
      <c r="S61" s="31"/>
      <c r="T61" s="31"/>
    </row>
    <row r="62" spans="1:20" x14ac:dyDescent="0.2">
      <c r="A62" s="1">
        <v>57</v>
      </c>
      <c r="B62" s="31"/>
      <c r="C62" s="31"/>
      <c r="D62" s="32"/>
      <c r="E62" s="32"/>
      <c r="F62" s="33"/>
      <c r="G62" s="33"/>
      <c r="H62" s="33"/>
      <c r="I62" s="31"/>
      <c r="J62" s="31"/>
      <c r="K62" s="31"/>
      <c r="L62" s="31"/>
      <c r="M62" s="30">
        <f t="shared" si="2"/>
        <v>0</v>
      </c>
      <c r="N62" s="34"/>
      <c r="O62" s="34"/>
      <c r="P62" s="31"/>
      <c r="Q62" s="31"/>
      <c r="R62" s="31"/>
      <c r="S62" s="31"/>
      <c r="T62" s="31"/>
    </row>
    <row r="63" spans="1:20" x14ac:dyDescent="0.2">
      <c r="A63" s="1">
        <v>58</v>
      </c>
      <c r="B63" s="31"/>
      <c r="C63" s="31"/>
      <c r="D63" s="32"/>
      <c r="E63" s="32"/>
      <c r="F63" s="33"/>
      <c r="G63" s="33"/>
      <c r="H63" s="33"/>
      <c r="I63" s="31"/>
      <c r="J63" s="31"/>
      <c r="K63" s="31"/>
      <c r="L63" s="31"/>
      <c r="M63" s="30">
        <f t="shared" si="2"/>
        <v>0</v>
      </c>
      <c r="N63" s="34"/>
      <c r="O63" s="34"/>
      <c r="P63" s="31"/>
      <c r="Q63" s="31"/>
      <c r="R63" s="31"/>
      <c r="S63" s="31"/>
      <c r="T63" s="31"/>
    </row>
    <row r="64" spans="1:20" x14ac:dyDescent="0.2">
      <c r="A64" s="1">
        <v>59</v>
      </c>
      <c r="B64" s="31"/>
      <c r="C64" s="31"/>
      <c r="D64" s="32"/>
      <c r="E64" s="32"/>
      <c r="F64" s="33"/>
      <c r="G64" s="33"/>
      <c r="H64" s="33"/>
      <c r="I64" s="31"/>
      <c r="J64" s="31"/>
      <c r="K64" s="31"/>
      <c r="L64" s="31"/>
      <c r="M64" s="30">
        <f t="shared" si="2"/>
        <v>0</v>
      </c>
      <c r="N64" s="34"/>
      <c r="O64" s="34"/>
      <c r="P64" s="31"/>
      <c r="Q64" s="31"/>
      <c r="R64" s="31"/>
      <c r="S64" s="31"/>
      <c r="T64" s="31"/>
    </row>
    <row r="65" spans="1:20" x14ac:dyDescent="0.2">
      <c r="A65" s="1">
        <v>60</v>
      </c>
      <c r="B65" s="31"/>
      <c r="C65" s="31"/>
      <c r="D65" s="32"/>
      <c r="E65" s="32"/>
      <c r="F65" s="33"/>
      <c r="G65" s="33"/>
      <c r="H65" s="33"/>
      <c r="I65" s="31"/>
      <c r="J65" s="31"/>
      <c r="K65" s="31"/>
      <c r="L65" s="31"/>
      <c r="M65" s="30">
        <f t="shared" si="2"/>
        <v>0</v>
      </c>
      <c r="N65" s="34"/>
      <c r="O65" s="34"/>
      <c r="P65" s="31"/>
      <c r="Q65" s="31"/>
      <c r="R65" s="31"/>
      <c r="S65" s="31"/>
      <c r="T65" s="31"/>
    </row>
    <row r="66" spans="1:20" x14ac:dyDescent="0.2">
      <c r="A66" s="1">
        <v>61</v>
      </c>
      <c r="B66" s="31"/>
      <c r="C66" s="31"/>
      <c r="D66" s="32"/>
      <c r="E66" s="32"/>
      <c r="F66" s="33"/>
      <c r="G66" s="33"/>
      <c r="H66" s="33"/>
      <c r="I66" s="31"/>
      <c r="J66" s="31"/>
      <c r="K66" s="31"/>
      <c r="L66" s="31"/>
      <c r="M66" s="30">
        <f t="shared" si="2"/>
        <v>0</v>
      </c>
      <c r="N66" s="34"/>
      <c r="O66" s="34"/>
      <c r="P66" s="31"/>
      <c r="Q66" s="31"/>
      <c r="R66" s="31"/>
      <c r="S66" s="31"/>
      <c r="T66" s="31"/>
    </row>
    <row r="67" spans="1:20" x14ac:dyDescent="0.2">
      <c r="A67" s="1">
        <v>62</v>
      </c>
      <c r="B67" s="31"/>
      <c r="C67" s="31"/>
      <c r="D67" s="32"/>
      <c r="E67" s="32"/>
      <c r="F67" s="33"/>
      <c r="G67" s="33"/>
      <c r="H67" s="33"/>
      <c r="I67" s="31"/>
      <c r="J67" s="31"/>
      <c r="K67" s="31"/>
      <c r="L67" s="31"/>
      <c r="M67" s="30">
        <f t="shared" si="2"/>
        <v>0</v>
      </c>
      <c r="N67" s="34"/>
      <c r="O67" s="34"/>
      <c r="P67" s="31"/>
      <c r="Q67" s="31"/>
      <c r="R67" s="31"/>
      <c r="S67" s="31"/>
      <c r="T67" s="31"/>
    </row>
    <row r="68" spans="1:20" x14ac:dyDescent="0.2">
      <c r="A68" s="1">
        <v>63</v>
      </c>
      <c r="B68" s="31"/>
      <c r="C68" s="31"/>
      <c r="D68" s="32"/>
      <c r="E68" s="32"/>
      <c r="F68" s="33"/>
      <c r="G68" s="33"/>
      <c r="H68" s="33"/>
      <c r="I68" s="31"/>
      <c r="J68" s="31"/>
      <c r="K68" s="31"/>
      <c r="L68" s="31"/>
      <c r="M68" s="30">
        <f t="shared" si="2"/>
        <v>0</v>
      </c>
      <c r="N68" s="34"/>
      <c r="O68" s="34"/>
      <c r="P68" s="31"/>
      <c r="Q68" s="31"/>
      <c r="R68" s="31"/>
      <c r="S68" s="31"/>
      <c r="T68" s="31"/>
    </row>
    <row r="69" spans="1:20" x14ac:dyDescent="0.2">
      <c r="A69" s="1">
        <v>64</v>
      </c>
      <c r="B69" s="31"/>
      <c r="C69" s="31"/>
      <c r="D69" s="32"/>
      <c r="E69" s="32"/>
      <c r="F69" s="33"/>
      <c r="G69" s="33"/>
      <c r="H69" s="33"/>
      <c r="I69" s="31"/>
      <c r="J69" s="31"/>
      <c r="K69" s="31"/>
      <c r="L69" s="31"/>
      <c r="M69" s="30">
        <f t="shared" si="2"/>
        <v>0</v>
      </c>
      <c r="N69" s="34"/>
      <c r="O69" s="34"/>
      <c r="P69" s="31"/>
      <c r="Q69" s="31"/>
      <c r="R69" s="31"/>
      <c r="S69" s="31"/>
      <c r="T69" s="31"/>
    </row>
    <row r="70" spans="1:20" x14ac:dyDescent="0.2">
      <c r="A70" s="1">
        <v>65</v>
      </c>
      <c r="B70" s="31"/>
      <c r="C70" s="31"/>
      <c r="D70" s="32"/>
      <c r="E70" s="32"/>
      <c r="F70" s="33"/>
      <c r="G70" s="33"/>
      <c r="H70" s="33"/>
      <c r="I70" s="31"/>
      <c r="J70" s="31"/>
      <c r="K70" s="31"/>
      <c r="L70" s="31"/>
      <c r="M70" s="30">
        <f t="shared" ref="M70:M101" si="3">SUM(N70:O70)</f>
        <v>0</v>
      </c>
      <c r="N70" s="34"/>
      <c r="O70" s="34"/>
      <c r="P70" s="31"/>
      <c r="Q70" s="31"/>
      <c r="R70" s="31"/>
      <c r="S70" s="31"/>
      <c r="T70" s="31"/>
    </row>
    <row r="71" spans="1:20" x14ac:dyDescent="0.2">
      <c r="A71" s="1">
        <v>66</v>
      </c>
      <c r="B71" s="31"/>
      <c r="C71" s="31"/>
      <c r="D71" s="32"/>
      <c r="E71" s="32"/>
      <c r="F71" s="33"/>
      <c r="G71" s="33"/>
      <c r="H71" s="33"/>
      <c r="I71" s="31"/>
      <c r="J71" s="31"/>
      <c r="K71" s="31"/>
      <c r="L71" s="31"/>
      <c r="M71" s="30">
        <f t="shared" si="3"/>
        <v>0</v>
      </c>
      <c r="N71" s="34"/>
      <c r="O71" s="34"/>
      <c r="P71" s="31"/>
      <c r="Q71" s="31"/>
      <c r="R71" s="31"/>
      <c r="S71" s="31"/>
      <c r="T71" s="31"/>
    </row>
    <row r="72" spans="1:20" x14ac:dyDescent="0.2">
      <c r="A72" s="1">
        <v>67</v>
      </c>
      <c r="B72" s="31"/>
      <c r="C72" s="31"/>
      <c r="D72" s="32"/>
      <c r="E72" s="32"/>
      <c r="F72" s="33"/>
      <c r="G72" s="33"/>
      <c r="H72" s="33"/>
      <c r="I72" s="31"/>
      <c r="J72" s="31"/>
      <c r="K72" s="31"/>
      <c r="L72" s="31"/>
      <c r="M72" s="30">
        <f t="shared" si="3"/>
        <v>0</v>
      </c>
      <c r="N72" s="34"/>
      <c r="O72" s="34"/>
      <c r="P72" s="31"/>
      <c r="Q72" s="31"/>
      <c r="R72" s="31"/>
      <c r="S72" s="31"/>
      <c r="T72" s="31"/>
    </row>
    <row r="73" spans="1:20" x14ac:dyDescent="0.2">
      <c r="A73" s="1">
        <v>68</v>
      </c>
      <c r="B73" s="31"/>
      <c r="C73" s="31"/>
      <c r="D73" s="32"/>
      <c r="E73" s="32"/>
      <c r="F73" s="33"/>
      <c r="G73" s="33"/>
      <c r="H73" s="33"/>
      <c r="I73" s="31"/>
      <c r="J73" s="31"/>
      <c r="K73" s="31"/>
      <c r="L73" s="31"/>
      <c r="M73" s="30">
        <f t="shared" si="3"/>
        <v>0</v>
      </c>
      <c r="N73" s="34"/>
      <c r="O73" s="34"/>
      <c r="P73" s="31"/>
      <c r="Q73" s="31"/>
      <c r="R73" s="31"/>
      <c r="S73" s="31"/>
      <c r="T73" s="31"/>
    </row>
    <row r="74" spans="1:20" x14ac:dyDescent="0.2">
      <c r="A74" s="1">
        <v>69</v>
      </c>
      <c r="B74" s="31"/>
      <c r="C74" s="31"/>
      <c r="D74" s="32"/>
      <c r="E74" s="32"/>
      <c r="F74" s="33"/>
      <c r="G74" s="33"/>
      <c r="H74" s="33"/>
      <c r="I74" s="31"/>
      <c r="J74" s="31"/>
      <c r="K74" s="31"/>
      <c r="L74" s="31"/>
      <c r="M74" s="30">
        <f t="shared" si="3"/>
        <v>0</v>
      </c>
      <c r="N74" s="34"/>
      <c r="O74" s="34"/>
      <c r="P74" s="31"/>
      <c r="Q74" s="31"/>
      <c r="R74" s="31"/>
      <c r="S74" s="31"/>
      <c r="T74" s="31"/>
    </row>
    <row r="75" spans="1:20" x14ac:dyDescent="0.2">
      <c r="A75" s="1">
        <v>70</v>
      </c>
      <c r="B75" s="31"/>
      <c r="C75" s="31"/>
      <c r="D75" s="32"/>
      <c r="E75" s="32"/>
      <c r="F75" s="33"/>
      <c r="G75" s="33"/>
      <c r="H75" s="33"/>
      <c r="I75" s="31"/>
      <c r="J75" s="31"/>
      <c r="K75" s="31"/>
      <c r="L75" s="31"/>
      <c r="M75" s="30">
        <f t="shared" si="3"/>
        <v>0</v>
      </c>
      <c r="N75" s="34"/>
      <c r="O75" s="34"/>
      <c r="P75" s="31"/>
      <c r="Q75" s="31"/>
      <c r="R75" s="31"/>
      <c r="S75" s="31"/>
      <c r="T75" s="31"/>
    </row>
    <row r="76" spans="1:20" x14ac:dyDescent="0.2">
      <c r="A76" s="1">
        <v>71</v>
      </c>
      <c r="B76" s="31"/>
      <c r="C76" s="31"/>
      <c r="D76" s="32"/>
      <c r="E76" s="32"/>
      <c r="F76" s="33"/>
      <c r="G76" s="33"/>
      <c r="H76" s="33"/>
      <c r="I76" s="31"/>
      <c r="J76" s="31"/>
      <c r="K76" s="31"/>
      <c r="L76" s="31"/>
      <c r="M76" s="30">
        <f t="shared" si="3"/>
        <v>0</v>
      </c>
      <c r="N76" s="34"/>
      <c r="O76" s="34"/>
      <c r="P76" s="31"/>
      <c r="Q76" s="31"/>
      <c r="R76" s="31"/>
      <c r="S76" s="31"/>
      <c r="T76" s="31"/>
    </row>
    <row r="77" spans="1:20" x14ac:dyDescent="0.2">
      <c r="A77" s="1">
        <v>72</v>
      </c>
      <c r="B77" s="31"/>
      <c r="C77" s="31"/>
      <c r="D77" s="32"/>
      <c r="E77" s="32"/>
      <c r="F77" s="33"/>
      <c r="G77" s="33"/>
      <c r="H77" s="33"/>
      <c r="I77" s="31"/>
      <c r="J77" s="31"/>
      <c r="K77" s="31"/>
      <c r="L77" s="31"/>
      <c r="M77" s="30">
        <f t="shared" si="3"/>
        <v>0</v>
      </c>
      <c r="N77" s="34"/>
      <c r="O77" s="34"/>
      <c r="P77" s="31"/>
      <c r="Q77" s="31"/>
      <c r="R77" s="31"/>
      <c r="S77" s="31"/>
      <c r="T77" s="31"/>
    </row>
    <row r="78" spans="1:20" x14ac:dyDescent="0.2">
      <c r="A78" s="1">
        <v>73</v>
      </c>
      <c r="B78" s="31"/>
      <c r="C78" s="31"/>
      <c r="D78" s="32"/>
      <c r="E78" s="32"/>
      <c r="F78" s="33"/>
      <c r="G78" s="33"/>
      <c r="H78" s="33"/>
      <c r="I78" s="31"/>
      <c r="J78" s="31"/>
      <c r="K78" s="31"/>
      <c r="L78" s="31"/>
      <c r="M78" s="30">
        <f t="shared" si="3"/>
        <v>0</v>
      </c>
      <c r="N78" s="34"/>
      <c r="O78" s="34"/>
      <c r="P78" s="31"/>
      <c r="Q78" s="31"/>
      <c r="R78" s="31"/>
      <c r="S78" s="31"/>
      <c r="T78" s="31"/>
    </row>
    <row r="79" spans="1:20" x14ac:dyDescent="0.2">
      <c r="A79" s="1">
        <v>74</v>
      </c>
      <c r="B79" s="31"/>
      <c r="C79" s="31"/>
      <c r="D79" s="32"/>
      <c r="E79" s="32"/>
      <c r="F79" s="33"/>
      <c r="G79" s="33"/>
      <c r="H79" s="33"/>
      <c r="I79" s="31"/>
      <c r="J79" s="31"/>
      <c r="K79" s="31"/>
      <c r="L79" s="31"/>
      <c r="M79" s="30">
        <f t="shared" si="3"/>
        <v>0</v>
      </c>
      <c r="N79" s="34"/>
      <c r="O79" s="34"/>
      <c r="P79" s="31"/>
      <c r="Q79" s="31"/>
      <c r="R79" s="31"/>
      <c r="S79" s="31"/>
      <c r="T79" s="31"/>
    </row>
    <row r="80" spans="1:20" x14ac:dyDescent="0.2">
      <c r="A80" s="1">
        <v>75</v>
      </c>
      <c r="B80" s="31"/>
      <c r="C80" s="31"/>
      <c r="D80" s="32"/>
      <c r="E80" s="32"/>
      <c r="F80" s="33"/>
      <c r="G80" s="33"/>
      <c r="H80" s="33"/>
      <c r="I80" s="31"/>
      <c r="J80" s="31"/>
      <c r="K80" s="31"/>
      <c r="L80" s="31"/>
      <c r="M80" s="30">
        <f t="shared" si="3"/>
        <v>0</v>
      </c>
      <c r="N80" s="34"/>
      <c r="O80" s="34"/>
      <c r="P80" s="31"/>
      <c r="Q80" s="31"/>
      <c r="R80" s="31"/>
      <c r="S80" s="31"/>
      <c r="T80" s="31"/>
    </row>
    <row r="81" spans="1:20" x14ac:dyDescent="0.2">
      <c r="A81" s="1">
        <v>76</v>
      </c>
      <c r="B81" s="31"/>
      <c r="C81" s="31"/>
      <c r="D81" s="32"/>
      <c r="E81" s="32"/>
      <c r="F81" s="33"/>
      <c r="G81" s="33"/>
      <c r="H81" s="33"/>
      <c r="I81" s="31"/>
      <c r="J81" s="31"/>
      <c r="K81" s="31"/>
      <c r="L81" s="31"/>
      <c r="M81" s="30">
        <f t="shared" si="3"/>
        <v>0</v>
      </c>
      <c r="N81" s="34"/>
      <c r="O81" s="34"/>
      <c r="P81" s="31"/>
      <c r="Q81" s="31"/>
      <c r="R81" s="31"/>
      <c r="S81" s="31"/>
      <c r="T81" s="31"/>
    </row>
    <row r="82" spans="1:20" x14ac:dyDescent="0.2">
      <c r="A82" s="1">
        <v>77</v>
      </c>
      <c r="B82" s="31"/>
      <c r="C82" s="31"/>
      <c r="D82" s="32"/>
      <c r="E82" s="32"/>
      <c r="F82" s="33"/>
      <c r="G82" s="33"/>
      <c r="H82" s="33"/>
      <c r="I82" s="31"/>
      <c r="J82" s="31"/>
      <c r="K82" s="31"/>
      <c r="L82" s="31"/>
      <c r="M82" s="30">
        <f t="shared" si="3"/>
        <v>0</v>
      </c>
      <c r="N82" s="34"/>
      <c r="O82" s="34"/>
      <c r="P82" s="31"/>
      <c r="Q82" s="31"/>
      <c r="R82" s="31"/>
      <c r="S82" s="31"/>
      <c r="T82" s="31"/>
    </row>
    <row r="83" spans="1:20" x14ac:dyDescent="0.2">
      <c r="A83" s="1">
        <v>78</v>
      </c>
      <c r="B83" s="31"/>
      <c r="C83" s="31"/>
      <c r="D83" s="32"/>
      <c r="E83" s="32"/>
      <c r="F83" s="33"/>
      <c r="G83" s="33"/>
      <c r="H83" s="33"/>
      <c r="I83" s="31"/>
      <c r="J83" s="31"/>
      <c r="K83" s="31"/>
      <c r="L83" s="31"/>
      <c r="M83" s="30">
        <f t="shared" si="3"/>
        <v>0</v>
      </c>
      <c r="N83" s="34"/>
      <c r="O83" s="34"/>
      <c r="P83" s="31"/>
      <c r="Q83" s="31"/>
      <c r="R83" s="31"/>
      <c r="S83" s="31"/>
      <c r="T83" s="31"/>
    </row>
    <row r="84" spans="1:20" x14ac:dyDescent="0.2">
      <c r="A84" s="1">
        <v>79</v>
      </c>
      <c r="B84" s="31"/>
      <c r="C84" s="31"/>
      <c r="D84" s="32"/>
      <c r="E84" s="32"/>
      <c r="F84" s="33"/>
      <c r="G84" s="33"/>
      <c r="H84" s="33"/>
      <c r="I84" s="31"/>
      <c r="J84" s="31"/>
      <c r="K84" s="31"/>
      <c r="L84" s="31"/>
      <c r="M84" s="30">
        <f t="shared" si="3"/>
        <v>0</v>
      </c>
      <c r="N84" s="34"/>
      <c r="O84" s="34"/>
      <c r="P84" s="31"/>
      <c r="Q84" s="31"/>
      <c r="R84" s="31"/>
      <c r="S84" s="31"/>
      <c r="T84" s="31"/>
    </row>
    <row r="85" spans="1:20" x14ac:dyDescent="0.2">
      <c r="A85" s="1">
        <v>80</v>
      </c>
      <c r="B85" s="31"/>
      <c r="C85" s="31"/>
      <c r="D85" s="32"/>
      <c r="E85" s="32"/>
      <c r="F85" s="33"/>
      <c r="G85" s="33"/>
      <c r="H85" s="33"/>
      <c r="I85" s="31"/>
      <c r="J85" s="31"/>
      <c r="K85" s="31"/>
      <c r="L85" s="31"/>
      <c r="M85" s="30">
        <f t="shared" si="3"/>
        <v>0</v>
      </c>
      <c r="N85" s="34"/>
      <c r="O85" s="34"/>
      <c r="P85" s="31"/>
      <c r="Q85" s="31"/>
      <c r="R85" s="31"/>
      <c r="S85" s="31"/>
      <c r="T85" s="31"/>
    </row>
    <row r="86" spans="1:20" x14ac:dyDescent="0.2">
      <c r="A86" s="1">
        <v>81</v>
      </c>
      <c r="B86" s="31"/>
      <c r="C86" s="31"/>
      <c r="D86" s="32"/>
      <c r="E86" s="32"/>
      <c r="F86" s="33"/>
      <c r="G86" s="33"/>
      <c r="H86" s="33"/>
      <c r="I86" s="31"/>
      <c r="J86" s="31"/>
      <c r="K86" s="31"/>
      <c r="L86" s="31"/>
      <c r="M86" s="30">
        <f t="shared" si="3"/>
        <v>0</v>
      </c>
      <c r="N86" s="34"/>
      <c r="O86" s="34"/>
      <c r="P86" s="31"/>
      <c r="Q86" s="31"/>
      <c r="R86" s="31"/>
      <c r="S86" s="31"/>
      <c r="T86" s="31"/>
    </row>
    <row r="87" spans="1:20" x14ac:dyDescent="0.2">
      <c r="A87" s="1">
        <v>82</v>
      </c>
      <c r="B87" s="31"/>
      <c r="C87" s="31"/>
      <c r="D87" s="32"/>
      <c r="E87" s="32"/>
      <c r="F87" s="33"/>
      <c r="G87" s="33"/>
      <c r="H87" s="33"/>
      <c r="I87" s="31"/>
      <c r="J87" s="31"/>
      <c r="K87" s="31"/>
      <c r="L87" s="31"/>
      <c r="M87" s="30">
        <f t="shared" si="3"/>
        <v>0</v>
      </c>
      <c r="N87" s="34"/>
      <c r="O87" s="34"/>
      <c r="P87" s="31"/>
      <c r="Q87" s="31"/>
      <c r="R87" s="31"/>
      <c r="S87" s="31"/>
      <c r="T87" s="31"/>
    </row>
    <row r="88" spans="1:20" x14ac:dyDescent="0.2">
      <c r="A88" s="1">
        <v>83</v>
      </c>
      <c r="B88" s="31"/>
      <c r="C88" s="31"/>
      <c r="D88" s="32"/>
      <c r="E88" s="32"/>
      <c r="F88" s="33"/>
      <c r="G88" s="33"/>
      <c r="H88" s="33"/>
      <c r="I88" s="31"/>
      <c r="J88" s="31"/>
      <c r="K88" s="31"/>
      <c r="L88" s="31"/>
      <c r="M88" s="30">
        <f t="shared" si="3"/>
        <v>0</v>
      </c>
      <c r="N88" s="34"/>
      <c r="O88" s="34"/>
      <c r="P88" s="31"/>
      <c r="Q88" s="31"/>
      <c r="R88" s="31"/>
      <c r="S88" s="31"/>
      <c r="T88" s="31"/>
    </row>
    <row r="89" spans="1:20" x14ac:dyDescent="0.2">
      <c r="A89" s="1">
        <v>84</v>
      </c>
      <c r="B89" s="31"/>
      <c r="C89" s="31"/>
      <c r="D89" s="32"/>
      <c r="E89" s="32"/>
      <c r="F89" s="33"/>
      <c r="G89" s="33"/>
      <c r="H89" s="33"/>
      <c r="I89" s="31"/>
      <c r="J89" s="31"/>
      <c r="K89" s="31"/>
      <c r="L89" s="31"/>
      <c r="M89" s="30">
        <f t="shared" si="3"/>
        <v>0</v>
      </c>
      <c r="N89" s="34"/>
      <c r="O89" s="34"/>
      <c r="P89" s="31"/>
      <c r="Q89" s="31"/>
      <c r="R89" s="31"/>
      <c r="S89" s="31"/>
      <c r="T89" s="31"/>
    </row>
    <row r="90" spans="1:20" x14ac:dyDescent="0.2">
      <c r="A90" s="1">
        <v>85</v>
      </c>
      <c r="B90" s="31"/>
      <c r="C90" s="31"/>
      <c r="D90" s="32"/>
      <c r="E90" s="32"/>
      <c r="F90" s="33"/>
      <c r="G90" s="33"/>
      <c r="H90" s="33"/>
      <c r="I90" s="31"/>
      <c r="J90" s="31"/>
      <c r="K90" s="31"/>
      <c r="L90" s="31"/>
      <c r="M90" s="30">
        <f t="shared" si="3"/>
        <v>0</v>
      </c>
      <c r="N90" s="34"/>
      <c r="O90" s="34"/>
      <c r="P90" s="31"/>
      <c r="Q90" s="31"/>
      <c r="R90" s="31"/>
      <c r="S90" s="31"/>
      <c r="T90" s="31"/>
    </row>
    <row r="91" spans="1:20" x14ac:dyDescent="0.2">
      <c r="A91" s="1">
        <v>86</v>
      </c>
      <c r="B91" s="31"/>
      <c r="C91" s="31"/>
      <c r="D91" s="32"/>
      <c r="E91" s="32"/>
      <c r="F91" s="33"/>
      <c r="G91" s="33"/>
      <c r="H91" s="33"/>
      <c r="I91" s="31"/>
      <c r="J91" s="31"/>
      <c r="K91" s="31"/>
      <c r="L91" s="31"/>
      <c r="M91" s="30">
        <f t="shared" si="3"/>
        <v>0</v>
      </c>
      <c r="N91" s="34"/>
      <c r="O91" s="34"/>
      <c r="P91" s="31"/>
      <c r="Q91" s="31"/>
      <c r="R91" s="31"/>
      <c r="S91" s="31"/>
      <c r="T91" s="31"/>
    </row>
    <row r="92" spans="1:20" x14ac:dyDescent="0.2">
      <c r="A92" s="1">
        <v>87</v>
      </c>
      <c r="B92" s="31"/>
      <c r="C92" s="31"/>
      <c r="D92" s="32"/>
      <c r="E92" s="32"/>
      <c r="F92" s="33"/>
      <c r="G92" s="33"/>
      <c r="H92" s="33"/>
      <c r="I92" s="31"/>
      <c r="J92" s="31"/>
      <c r="K92" s="31"/>
      <c r="L92" s="31"/>
      <c r="M92" s="30">
        <f t="shared" si="3"/>
        <v>0</v>
      </c>
      <c r="N92" s="34"/>
      <c r="O92" s="34"/>
      <c r="P92" s="31"/>
      <c r="Q92" s="31"/>
      <c r="R92" s="31"/>
      <c r="S92" s="31"/>
      <c r="T92" s="31"/>
    </row>
    <row r="93" spans="1:20" x14ac:dyDescent="0.2">
      <c r="A93" s="1">
        <v>88</v>
      </c>
      <c r="B93" s="31"/>
      <c r="C93" s="31"/>
      <c r="D93" s="32"/>
      <c r="E93" s="32"/>
      <c r="F93" s="33"/>
      <c r="G93" s="33"/>
      <c r="H93" s="33"/>
      <c r="I93" s="31"/>
      <c r="J93" s="31"/>
      <c r="K93" s="31"/>
      <c r="L93" s="31"/>
      <c r="M93" s="30">
        <f t="shared" si="3"/>
        <v>0</v>
      </c>
      <c r="N93" s="34"/>
      <c r="O93" s="34"/>
      <c r="P93" s="31"/>
      <c r="Q93" s="31"/>
      <c r="R93" s="31"/>
      <c r="S93" s="31"/>
      <c r="T93" s="31"/>
    </row>
    <row r="94" spans="1:20" x14ac:dyDescent="0.2">
      <c r="A94" s="1">
        <v>89</v>
      </c>
      <c r="B94" s="31"/>
      <c r="C94" s="31"/>
      <c r="D94" s="32"/>
      <c r="E94" s="32"/>
      <c r="F94" s="33"/>
      <c r="G94" s="33"/>
      <c r="H94" s="33"/>
      <c r="I94" s="31"/>
      <c r="J94" s="31"/>
      <c r="K94" s="31"/>
      <c r="L94" s="31"/>
      <c r="M94" s="30">
        <f t="shared" si="3"/>
        <v>0</v>
      </c>
      <c r="N94" s="34"/>
      <c r="O94" s="34"/>
      <c r="P94" s="31"/>
      <c r="Q94" s="31"/>
      <c r="R94" s="31"/>
      <c r="S94" s="31"/>
      <c r="T94" s="31"/>
    </row>
    <row r="95" spans="1:20" x14ac:dyDescent="0.2">
      <c r="A95" s="1">
        <v>90</v>
      </c>
      <c r="B95" s="31"/>
      <c r="C95" s="31"/>
      <c r="D95" s="32"/>
      <c r="E95" s="32"/>
      <c r="F95" s="33"/>
      <c r="G95" s="33"/>
      <c r="H95" s="33"/>
      <c r="I95" s="31"/>
      <c r="J95" s="31"/>
      <c r="K95" s="31"/>
      <c r="L95" s="31"/>
      <c r="M95" s="30">
        <f t="shared" si="3"/>
        <v>0</v>
      </c>
      <c r="N95" s="34"/>
      <c r="O95" s="34"/>
      <c r="P95" s="31"/>
      <c r="Q95" s="31"/>
      <c r="R95" s="31"/>
      <c r="S95" s="31"/>
      <c r="T95" s="31"/>
    </row>
    <row r="96" spans="1:20" x14ac:dyDescent="0.2">
      <c r="A96" s="1">
        <v>91</v>
      </c>
      <c r="B96" s="31"/>
      <c r="C96" s="31"/>
      <c r="D96" s="32"/>
      <c r="E96" s="32"/>
      <c r="F96" s="33"/>
      <c r="G96" s="33"/>
      <c r="H96" s="33"/>
      <c r="I96" s="31"/>
      <c r="J96" s="31"/>
      <c r="K96" s="31"/>
      <c r="L96" s="31"/>
      <c r="M96" s="30">
        <f t="shared" si="3"/>
        <v>0</v>
      </c>
      <c r="N96" s="34"/>
      <c r="O96" s="34"/>
      <c r="P96" s="31"/>
      <c r="Q96" s="31"/>
      <c r="R96" s="31"/>
      <c r="S96" s="31"/>
      <c r="T96" s="31"/>
    </row>
    <row r="97" spans="1:20" x14ac:dyDescent="0.2">
      <c r="A97" s="1">
        <v>92</v>
      </c>
      <c r="B97" s="31"/>
      <c r="C97" s="31"/>
      <c r="D97" s="32"/>
      <c r="E97" s="32"/>
      <c r="F97" s="33"/>
      <c r="G97" s="33"/>
      <c r="H97" s="33"/>
      <c r="I97" s="31"/>
      <c r="J97" s="31"/>
      <c r="K97" s="31"/>
      <c r="L97" s="31"/>
      <c r="M97" s="30">
        <f t="shared" si="3"/>
        <v>0</v>
      </c>
      <c r="N97" s="34"/>
      <c r="O97" s="34"/>
      <c r="P97" s="31"/>
      <c r="Q97" s="31"/>
      <c r="R97" s="31"/>
      <c r="S97" s="31"/>
      <c r="T97" s="31"/>
    </row>
    <row r="98" spans="1:20" x14ac:dyDescent="0.2">
      <c r="A98" s="1">
        <v>93</v>
      </c>
      <c r="B98" s="31"/>
      <c r="C98" s="31"/>
      <c r="D98" s="32"/>
      <c r="E98" s="32"/>
      <c r="F98" s="33"/>
      <c r="G98" s="33"/>
      <c r="H98" s="33"/>
      <c r="I98" s="31"/>
      <c r="J98" s="31"/>
      <c r="K98" s="31"/>
      <c r="L98" s="31"/>
      <c r="M98" s="30">
        <f t="shared" si="3"/>
        <v>0</v>
      </c>
      <c r="N98" s="34"/>
      <c r="O98" s="34"/>
      <c r="P98" s="31"/>
      <c r="Q98" s="31"/>
      <c r="R98" s="31"/>
      <c r="S98" s="31"/>
      <c r="T98" s="31"/>
    </row>
    <row r="99" spans="1:20" x14ac:dyDescent="0.2">
      <c r="A99" s="1">
        <v>94</v>
      </c>
      <c r="B99" s="31"/>
      <c r="C99" s="31"/>
      <c r="D99" s="32"/>
      <c r="E99" s="32"/>
      <c r="F99" s="33"/>
      <c r="G99" s="33"/>
      <c r="H99" s="33"/>
      <c r="I99" s="31"/>
      <c r="J99" s="31"/>
      <c r="K99" s="31"/>
      <c r="L99" s="31"/>
      <c r="M99" s="30">
        <f t="shared" si="3"/>
        <v>0</v>
      </c>
      <c r="N99" s="34"/>
      <c r="O99" s="34"/>
      <c r="P99" s="31"/>
      <c r="Q99" s="31"/>
      <c r="R99" s="31"/>
      <c r="S99" s="31"/>
      <c r="T99" s="31"/>
    </row>
    <row r="100" spans="1:20" x14ac:dyDescent="0.2">
      <c r="A100" s="1">
        <v>95</v>
      </c>
      <c r="B100" s="31"/>
      <c r="C100" s="31"/>
      <c r="D100" s="32"/>
      <c r="E100" s="32"/>
      <c r="F100" s="33"/>
      <c r="G100" s="33"/>
      <c r="H100" s="33"/>
      <c r="I100" s="31"/>
      <c r="J100" s="31"/>
      <c r="K100" s="31"/>
      <c r="L100" s="31"/>
      <c r="M100" s="30">
        <f t="shared" si="3"/>
        <v>0</v>
      </c>
      <c r="N100" s="34"/>
      <c r="O100" s="34"/>
      <c r="P100" s="31"/>
      <c r="Q100" s="31"/>
      <c r="R100" s="31"/>
      <c r="S100" s="31"/>
      <c r="T100" s="31"/>
    </row>
    <row r="101" spans="1:20" x14ac:dyDescent="0.2">
      <c r="A101" s="1">
        <v>96</v>
      </c>
      <c r="B101" s="31"/>
      <c r="C101" s="31"/>
      <c r="D101" s="32"/>
      <c r="E101" s="32"/>
      <c r="F101" s="33"/>
      <c r="G101" s="33"/>
      <c r="H101" s="33"/>
      <c r="I101" s="31"/>
      <c r="J101" s="31"/>
      <c r="K101" s="31"/>
      <c r="L101" s="31"/>
      <c r="M101" s="30">
        <f t="shared" si="3"/>
        <v>0</v>
      </c>
      <c r="N101" s="34"/>
      <c r="O101" s="34"/>
      <c r="P101" s="31"/>
      <c r="Q101" s="31"/>
      <c r="R101" s="31"/>
      <c r="S101" s="31"/>
      <c r="T101" s="31"/>
    </row>
    <row r="102" spans="1:20" x14ac:dyDescent="0.2">
      <c r="A102" s="1">
        <v>97</v>
      </c>
      <c r="B102" s="31"/>
      <c r="C102" s="31"/>
      <c r="D102" s="32"/>
      <c r="E102" s="32"/>
      <c r="F102" s="33"/>
      <c r="G102" s="33"/>
      <c r="H102" s="33"/>
      <c r="I102" s="31"/>
      <c r="J102" s="31"/>
      <c r="K102" s="31"/>
      <c r="L102" s="31"/>
      <c r="M102" s="30">
        <f t="shared" ref="M102:M133" si="4">SUM(N102:O102)</f>
        <v>0</v>
      </c>
      <c r="N102" s="34"/>
      <c r="O102" s="34"/>
      <c r="P102" s="31"/>
      <c r="Q102" s="31"/>
      <c r="R102" s="31"/>
      <c r="S102" s="31"/>
      <c r="T102" s="31"/>
    </row>
    <row r="103" spans="1:20" x14ac:dyDescent="0.2">
      <c r="A103" s="1">
        <v>98</v>
      </c>
      <c r="B103" s="31"/>
      <c r="C103" s="31"/>
      <c r="D103" s="32"/>
      <c r="E103" s="32"/>
      <c r="F103" s="33"/>
      <c r="G103" s="33"/>
      <c r="H103" s="33"/>
      <c r="I103" s="31"/>
      <c r="J103" s="31"/>
      <c r="K103" s="31"/>
      <c r="L103" s="31"/>
      <c r="M103" s="30">
        <f t="shared" si="4"/>
        <v>0</v>
      </c>
      <c r="N103" s="34"/>
      <c r="O103" s="34"/>
      <c r="P103" s="31"/>
      <c r="Q103" s="31"/>
      <c r="R103" s="31"/>
      <c r="S103" s="31"/>
      <c r="T103" s="31"/>
    </row>
    <row r="104" spans="1:20" x14ac:dyDescent="0.2">
      <c r="A104" s="1">
        <v>99</v>
      </c>
      <c r="B104" s="31"/>
      <c r="C104" s="31"/>
      <c r="D104" s="32"/>
      <c r="E104" s="32"/>
      <c r="F104" s="33"/>
      <c r="G104" s="33"/>
      <c r="H104" s="33"/>
      <c r="I104" s="31"/>
      <c r="J104" s="31"/>
      <c r="K104" s="31"/>
      <c r="L104" s="31"/>
      <c r="M104" s="30">
        <f t="shared" si="4"/>
        <v>0</v>
      </c>
      <c r="N104" s="34"/>
      <c r="O104" s="34"/>
      <c r="P104" s="31"/>
      <c r="Q104" s="31"/>
      <c r="R104" s="31"/>
      <c r="S104" s="31"/>
      <c r="T104" s="31"/>
    </row>
    <row r="105" spans="1:20" x14ac:dyDescent="0.2">
      <c r="A105" s="1">
        <v>100</v>
      </c>
      <c r="B105" s="31"/>
      <c r="C105" s="31"/>
      <c r="D105" s="32"/>
      <c r="E105" s="32"/>
      <c r="F105" s="33"/>
      <c r="G105" s="33"/>
      <c r="H105" s="33"/>
      <c r="I105" s="31"/>
      <c r="J105" s="31"/>
      <c r="K105" s="31"/>
      <c r="L105" s="31"/>
      <c r="M105" s="30">
        <f t="shared" si="4"/>
        <v>0</v>
      </c>
      <c r="N105" s="34"/>
      <c r="O105" s="34"/>
      <c r="P105" s="31"/>
      <c r="Q105" s="31"/>
      <c r="R105" s="31"/>
      <c r="S105" s="31"/>
      <c r="T105" s="31"/>
    </row>
    <row r="106" spans="1:20" x14ac:dyDescent="0.2">
      <c r="A106" s="1">
        <v>101</v>
      </c>
      <c r="B106" s="31"/>
      <c r="C106" s="31"/>
      <c r="D106" s="32"/>
      <c r="E106" s="32"/>
      <c r="F106" s="31"/>
      <c r="G106" s="31"/>
      <c r="H106" s="31"/>
      <c r="I106" s="31"/>
      <c r="J106" s="31"/>
      <c r="K106" s="31"/>
      <c r="L106" s="31"/>
      <c r="M106" s="30">
        <f t="shared" si="4"/>
        <v>0</v>
      </c>
      <c r="N106" s="34"/>
      <c r="O106" s="34"/>
      <c r="P106" s="31"/>
      <c r="Q106" s="31"/>
      <c r="R106" s="31"/>
      <c r="S106" s="31"/>
      <c r="T106" s="31"/>
    </row>
    <row r="107" spans="1:20" x14ac:dyDescent="0.2">
      <c r="A107" s="1">
        <v>102</v>
      </c>
      <c r="B107" s="31"/>
      <c r="C107" s="31"/>
      <c r="D107" s="32"/>
      <c r="E107" s="32"/>
      <c r="F107" s="31"/>
      <c r="G107" s="31"/>
      <c r="H107" s="31"/>
      <c r="I107" s="31"/>
      <c r="J107" s="31"/>
      <c r="K107" s="31"/>
      <c r="L107" s="31"/>
      <c r="M107" s="30">
        <f t="shared" si="4"/>
        <v>0</v>
      </c>
      <c r="N107" s="34"/>
      <c r="O107" s="34"/>
      <c r="P107" s="31"/>
      <c r="Q107" s="31"/>
      <c r="R107" s="31"/>
      <c r="S107" s="31"/>
      <c r="T107" s="31"/>
    </row>
    <row r="108" spans="1:20" x14ac:dyDescent="0.2">
      <c r="A108" s="1">
        <v>103</v>
      </c>
      <c r="B108" s="31"/>
      <c r="C108" s="31"/>
      <c r="D108" s="32"/>
      <c r="E108" s="32"/>
      <c r="F108" s="31"/>
      <c r="G108" s="31"/>
      <c r="H108" s="31"/>
      <c r="I108" s="31"/>
      <c r="J108" s="31"/>
      <c r="K108" s="31"/>
      <c r="L108" s="31"/>
      <c r="M108" s="30">
        <f t="shared" si="4"/>
        <v>0</v>
      </c>
      <c r="N108" s="34"/>
      <c r="O108" s="34"/>
      <c r="P108" s="31"/>
      <c r="Q108" s="31"/>
      <c r="R108" s="31"/>
      <c r="S108" s="31"/>
      <c r="T108" s="31"/>
    </row>
    <row r="109" spans="1:20" x14ac:dyDescent="0.2">
      <c r="A109" s="1">
        <v>104</v>
      </c>
      <c r="B109" s="31"/>
      <c r="C109" s="31"/>
      <c r="D109" s="32"/>
      <c r="E109" s="32"/>
      <c r="F109" s="31"/>
      <c r="G109" s="31"/>
      <c r="H109" s="31"/>
      <c r="I109" s="31"/>
      <c r="J109" s="31"/>
      <c r="K109" s="31"/>
      <c r="L109" s="31"/>
      <c r="M109" s="30">
        <f t="shared" si="4"/>
        <v>0</v>
      </c>
      <c r="N109" s="34"/>
      <c r="O109" s="34"/>
      <c r="P109" s="31"/>
      <c r="Q109" s="31"/>
      <c r="R109" s="31"/>
      <c r="S109" s="31"/>
      <c r="T109" s="31"/>
    </row>
    <row r="110" spans="1:20" x14ac:dyDescent="0.2">
      <c r="A110" s="1">
        <v>105</v>
      </c>
      <c r="B110" s="31"/>
      <c r="C110" s="31"/>
      <c r="D110" s="32"/>
      <c r="E110" s="32"/>
      <c r="F110" s="31"/>
      <c r="G110" s="31"/>
      <c r="H110" s="31"/>
      <c r="I110" s="31"/>
      <c r="J110" s="31"/>
      <c r="K110" s="31"/>
      <c r="L110" s="31"/>
      <c r="M110" s="30">
        <f t="shared" si="4"/>
        <v>0</v>
      </c>
      <c r="N110" s="34"/>
      <c r="O110" s="34"/>
      <c r="P110" s="31"/>
      <c r="Q110" s="31"/>
      <c r="R110" s="31"/>
      <c r="S110" s="31"/>
      <c r="T110" s="31"/>
    </row>
    <row r="111" spans="1:20" x14ac:dyDescent="0.2">
      <c r="A111" s="1">
        <v>106</v>
      </c>
      <c r="B111" s="31"/>
      <c r="C111" s="31"/>
      <c r="D111" s="32"/>
      <c r="E111" s="32"/>
      <c r="F111" s="31"/>
      <c r="G111" s="31"/>
      <c r="H111" s="31"/>
      <c r="I111" s="31"/>
      <c r="J111" s="31"/>
      <c r="K111" s="31"/>
      <c r="L111" s="31"/>
      <c r="M111" s="30">
        <f t="shared" si="4"/>
        <v>0</v>
      </c>
      <c r="N111" s="34"/>
      <c r="O111" s="34"/>
      <c r="P111" s="31"/>
      <c r="Q111" s="31"/>
      <c r="R111" s="31"/>
      <c r="S111" s="31"/>
      <c r="T111" s="31"/>
    </row>
    <row r="112" spans="1:20" x14ac:dyDescent="0.2">
      <c r="A112" s="1">
        <v>107</v>
      </c>
      <c r="B112" s="31"/>
      <c r="C112" s="31"/>
      <c r="D112" s="32"/>
      <c r="E112" s="32"/>
      <c r="F112" s="31"/>
      <c r="G112" s="31"/>
      <c r="H112" s="31"/>
      <c r="I112" s="31"/>
      <c r="J112" s="31"/>
      <c r="K112" s="31"/>
      <c r="L112" s="31"/>
      <c r="M112" s="30">
        <f t="shared" si="4"/>
        <v>0</v>
      </c>
      <c r="N112" s="34"/>
      <c r="O112" s="34"/>
      <c r="P112" s="31"/>
      <c r="Q112" s="31"/>
      <c r="R112" s="31"/>
      <c r="S112" s="31"/>
      <c r="T112" s="31"/>
    </row>
    <row r="113" spans="1:20" x14ac:dyDescent="0.2">
      <c r="A113" s="1">
        <v>108</v>
      </c>
      <c r="B113" s="31"/>
      <c r="C113" s="31"/>
      <c r="D113" s="32"/>
      <c r="E113" s="32"/>
      <c r="F113" s="31"/>
      <c r="G113" s="31"/>
      <c r="H113" s="31"/>
      <c r="I113" s="31"/>
      <c r="J113" s="31"/>
      <c r="K113" s="31"/>
      <c r="L113" s="31"/>
      <c r="M113" s="30">
        <f t="shared" si="4"/>
        <v>0</v>
      </c>
      <c r="N113" s="34"/>
      <c r="O113" s="34"/>
      <c r="P113" s="31"/>
      <c r="Q113" s="31"/>
      <c r="R113" s="31"/>
      <c r="S113" s="31"/>
      <c r="T113" s="31"/>
    </row>
    <row r="114" spans="1:20" x14ac:dyDescent="0.2">
      <c r="A114" s="1">
        <v>109</v>
      </c>
      <c r="B114" s="31"/>
      <c r="C114" s="31"/>
      <c r="D114" s="32"/>
      <c r="E114" s="32"/>
      <c r="F114" s="31"/>
      <c r="G114" s="31"/>
      <c r="H114" s="31"/>
      <c r="I114" s="31"/>
      <c r="J114" s="31"/>
      <c r="K114" s="31"/>
      <c r="L114" s="31"/>
      <c r="M114" s="30">
        <f t="shared" si="4"/>
        <v>0</v>
      </c>
      <c r="N114" s="34"/>
      <c r="O114" s="34"/>
      <c r="P114" s="31"/>
      <c r="Q114" s="31"/>
      <c r="R114" s="31"/>
      <c r="S114" s="31"/>
      <c r="T114" s="31"/>
    </row>
    <row r="115" spans="1:20" x14ac:dyDescent="0.2">
      <c r="A115" s="1">
        <v>110</v>
      </c>
      <c r="B115" s="31"/>
      <c r="C115" s="31"/>
      <c r="D115" s="32"/>
      <c r="E115" s="32"/>
      <c r="F115" s="31"/>
      <c r="G115" s="31"/>
      <c r="H115" s="31"/>
      <c r="I115" s="31"/>
      <c r="J115" s="31"/>
      <c r="K115" s="31"/>
      <c r="L115" s="31"/>
      <c r="M115" s="30">
        <f t="shared" si="4"/>
        <v>0</v>
      </c>
      <c r="N115" s="34"/>
      <c r="O115" s="34"/>
      <c r="P115" s="31"/>
      <c r="Q115" s="31"/>
      <c r="R115" s="31"/>
      <c r="S115" s="31"/>
      <c r="T115" s="31"/>
    </row>
    <row r="116" spans="1:20" x14ac:dyDescent="0.2">
      <c r="A116" s="1">
        <v>111</v>
      </c>
      <c r="B116" s="31"/>
      <c r="C116" s="31"/>
      <c r="D116" s="32"/>
      <c r="E116" s="32"/>
      <c r="F116" s="31"/>
      <c r="G116" s="31"/>
      <c r="H116" s="31"/>
      <c r="I116" s="31"/>
      <c r="J116" s="31"/>
      <c r="K116" s="31"/>
      <c r="L116" s="31"/>
      <c r="M116" s="30">
        <f t="shared" si="4"/>
        <v>0</v>
      </c>
      <c r="N116" s="34"/>
      <c r="O116" s="34"/>
      <c r="P116" s="31"/>
      <c r="Q116" s="31"/>
      <c r="R116" s="31"/>
      <c r="S116" s="31"/>
      <c r="T116" s="31"/>
    </row>
    <row r="117" spans="1:20" x14ac:dyDescent="0.2">
      <c r="A117" s="1">
        <v>112</v>
      </c>
      <c r="B117" s="31"/>
      <c r="C117" s="31"/>
      <c r="D117" s="32"/>
      <c r="E117" s="32"/>
      <c r="F117" s="31"/>
      <c r="G117" s="31"/>
      <c r="H117" s="31"/>
      <c r="I117" s="31"/>
      <c r="J117" s="31"/>
      <c r="K117" s="31"/>
      <c r="L117" s="31"/>
      <c r="M117" s="30">
        <f t="shared" si="4"/>
        <v>0</v>
      </c>
      <c r="N117" s="34"/>
      <c r="O117" s="34"/>
      <c r="P117" s="31"/>
      <c r="Q117" s="31"/>
      <c r="R117" s="31"/>
      <c r="S117" s="31"/>
      <c r="T117" s="31"/>
    </row>
    <row r="118" spans="1:20" x14ac:dyDescent="0.2">
      <c r="A118" s="1">
        <v>113</v>
      </c>
      <c r="B118" s="31"/>
      <c r="C118" s="31"/>
      <c r="D118" s="32"/>
      <c r="E118" s="32"/>
      <c r="F118" s="31"/>
      <c r="G118" s="31"/>
      <c r="H118" s="31"/>
      <c r="I118" s="31"/>
      <c r="J118" s="31"/>
      <c r="K118" s="31"/>
      <c r="L118" s="31"/>
      <c r="M118" s="30">
        <f t="shared" si="4"/>
        <v>0</v>
      </c>
      <c r="N118" s="34"/>
      <c r="O118" s="34"/>
      <c r="P118" s="31"/>
      <c r="Q118" s="31"/>
      <c r="R118" s="31"/>
      <c r="S118" s="31"/>
      <c r="T118" s="31"/>
    </row>
    <row r="119" spans="1:20" x14ac:dyDescent="0.2">
      <c r="A119" s="1">
        <v>114</v>
      </c>
      <c r="B119" s="31"/>
      <c r="C119" s="31"/>
      <c r="D119" s="32"/>
      <c r="E119" s="32"/>
      <c r="F119" s="31"/>
      <c r="G119" s="31"/>
      <c r="H119" s="31"/>
      <c r="I119" s="31"/>
      <c r="J119" s="31"/>
      <c r="K119" s="31"/>
      <c r="L119" s="31"/>
      <c r="M119" s="30">
        <f t="shared" si="4"/>
        <v>0</v>
      </c>
      <c r="N119" s="34"/>
      <c r="O119" s="34"/>
      <c r="P119" s="31"/>
      <c r="Q119" s="31"/>
      <c r="R119" s="31"/>
      <c r="S119" s="31"/>
      <c r="T119" s="31"/>
    </row>
    <row r="120" spans="1:20" x14ac:dyDescent="0.2">
      <c r="A120" s="1">
        <v>115</v>
      </c>
      <c r="B120" s="31"/>
      <c r="C120" s="31"/>
      <c r="D120" s="32"/>
      <c r="E120" s="32"/>
      <c r="F120" s="31"/>
      <c r="G120" s="31"/>
      <c r="H120" s="31"/>
      <c r="I120" s="31"/>
      <c r="J120" s="31"/>
      <c r="K120" s="31"/>
      <c r="L120" s="31"/>
      <c r="M120" s="30">
        <f t="shared" si="4"/>
        <v>0</v>
      </c>
      <c r="N120" s="34"/>
      <c r="O120" s="34"/>
      <c r="P120" s="31"/>
      <c r="Q120" s="31"/>
      <c r="R120" s="31"/>
      <c r="S120" s="31"/>
      <c r="T120" s="31"/>
    </row>
    <row r="121" spans="1:20" x14ac:dyDescent="0.2">
      <c r="A121" s="1">
        <v>116</v>
      </c>
      <c r="B121" s="31"/>
      <c r="C121" s="31"/>
      <c r="D121" s="32"/>
      <c r="E121" s="32"/>
      <c r="F121" s="31"/>
      <c r="G121" s="31"/>
      <c r="H121" s="31"/>
      <c r="I121" s="31"/>
      <c r="J121" s="31"/>
      <c r="K121" s="31"/>
      <c r="L121" s="31"/>
      <c r="M121" s="30">
        <f t="shared" si="4"/>
        <v>0</v>
      </c>
      <c r="N121" s="34"/>
      <c r="O121" s="34"/>
      <c r="P121" s="31"/>
      <c r="Q121" s="31"/>
      <c r="R121" s="31"/>
      <c r="S121" s="31"/>
      <c r="T121" s="31"/>
    </row>
    <row r="122" spans="1:20" x14ac:dyDescent="0.2">
      <c r="A122" s="1">
        <v>117</v>
      </c>
      <c r="B122" s="31"/>
      <c r="C122" s="31"/>
      <c r="D122" s="32"/>
      <c r="E122" s="32"/>
      <c r="F122" s="31"/>
      <c r="G122" s="31"/>
      <c r="H122" s="31"/>
      <c r="I122" s="31"/>
      <c r="J122" s="31"/>
      <c r="K122" s="31"/>
      <c r="L122" s="31"/>
      <c r="M122" s="30">
        <f t="shared" si="4"/>
        <v>0</v>
      </c>
      <c r="N122" s="34"/>
      <c r="O122" s="34"/>
      <c r="P122" s="31"/>
      <c r="Q122" s="31"/>
      <c r="R122" s="31"/>
      <c r="S122" s="31"/>
      <c r="T122" s="31"/>
    </row>
    <row r="123" spans="1:20" x14ac:dyDescent="0.2">
      <c r="A123" s="1">
        <v>118</v>
      </c>
      <c r="B123" s="31"/>
      <c r="C123" s="31"/>
      <c r="D123" s="32"/>
      <c r="E123" s="32"/>
      <c r="F123" s="31"/>
      <c r="G123" s="31"/>
      <c r="H123" s="31"/>
      <c r="I123" s="31"/>
      <c r="J123" s="31"/>
      <c r="K123" s="31"/>
      <c r="L123" s="31"/>
      <c r="M123" s="30">
        <f t="shared" si="4"/>
        <v>0</v>
      </c>
      <c r="N123" s="34"/>
      <c r="O123" s="34"/>
      <c r="P123" s="31"/>
      <c r="Q123" s="31"/>
      <c r="R123" s="31"/>
      <c r="S123" s="31"/>
      <c r="T123" s="31"/>
    </row>
    <row r="124" spans="1:20" x14ac:dyDescent="0.2">
      <c r="A124" s="1">
        <v>119</v>
      </c>
      <c r="B124" s="31"/>
      <c r="C124" s="31"/>
      <c r="D124" s="32"/>
      <c r="E124" s="32"/>
      <c r="F124" s="31"/>
      <c r="G124" s="31"/>
      <c r="H124" s="31"/>
      <c r="I124" s="31"/>
      <c r="J124" s="31"/>
      <c r="K124" s="31"/>
      <c r="L124" s="31"/>
      <c r="M124" s="30">
        <f t="shared" si="4"/>
        <v>0</v>
      </c>
      <c r="N124" s="34"/>
      <c r="O124" s="34"/>
      <c r="P124" s="31"/>
      <c r="Q124" s="31"/>
      <c r="R124" s="31"/>
      <c r="S124" s="31"/>
      <c r="T124" s="31"/>
    </row>
    <row r="125" spans="1:20" x14ac:dyDescent="0.2">
      <c r="A125" s="1">
        <v>120</v>
      </c>
      <c r="B125" s="31"/>
      <c r="C125" s="31"/>
      <c r="D125" s="32"/>
      <c r="E125" s="32"/>
      <c r="F125" s="31"/>
      <c r="G125" s="31"/>
      <c r="H125" s="31"/>
      <c r="I125" s="31"/>
      <c r="J125" s="31"/>
      <c r="K125" s="31"/>
      <c r="L125" s="31"/>
      <c r="M125" s="30">
        <f t="shared" si="4"/>
        <v>0</v>
      </c>
      <c r="N125" s="34"/>
      <c r="O125" s="34"/>
      <c r="P125" s="31"/>
      <c r="Q125" s="31"/>
      <c r="R125" s="31"/>
      <c r="S125" s="31"/>
      <c r="T125" s="31"/>
    </row>
    <row r="126" spans="1:20" x14ac:dyDescent="0.2">
      <c r="A126" s="1">
        <v>121</v>
      </c>
      <c r="B126" s="31"/>
      <c r="C126" s="31"/>
      <c r="D126" s="32"/>
      <c r="E126" s="32"/>
      <c r="F126" s="31"/>
      <c r="G126" s="31"/>
      <c r="H126" s="31"/>
      <c r="I126" s="31"/>
      <c r="J126" s="31"/>
      <c r="K126" s="31"/>
      <c r="L126" s="31"/>
      <c r="M126" s="30">
        <f t="shared" si="4"/>
        <v>0</v>
      </c>
      <c r="N126" s="34"/>
      <c r="O126" s="34"/>
      <c r="P126" s="31"/>
      <c r="Q126" s="31"/>
      <c r="R126" s="31"/>
      <c r="S126" s="31"/>
      <c r="T126" s="31"/>
    </row>
    <row r="127" spans="1:20" x14ac:dyDescent="0.2">
      <c r="A127" s="1">
        <v>122</v>
      </c>
      <c r="B127" s="31"/>
      <c r="C127" s="31"/>
      <c r="D127" s="32"/>
      <c r="E127" s="32"/>
      <c r="F127" s="31"/>
      <c r="G127" s="31"/>
      <c r="H127" s="31"/>
      <c r="I127" s="31"/>
      <c r="J127" s="31"/>
      <c r="K127" s="31"/>
      <c r="L127" s="31"/>
      <c r="M127" s="30">
        <f t="shared" si="4"/>
        <v>0</v>
      </c>
      <c r="N127" s="34"/>
      <c r="O127" s="34"/>
      <c r="P127" s="31"/>
      <c r="Q127" s="31"/>
      <c r="R127" s="31"/>
      <c r="S127" s="31"/>
      <c r="T127" s="31"/>
    </row>
    <row r="128" spans="1:20" x14ac:dyDescent="0.2">
      <c r="A128" s="1">
        <v>123</v>
      </c>
      <c r="B128" s="31"/>
      <c r="C128" s="31"/>
      <c r="D128" s="32"/>
      <c r="E128" s="32"/>
      <c r="F128" s="31"/>
      <c r="G128" s="31"/>
      <c r="H128" s="31"/>
      <c r="I128" s="31"/>
      <c r="J128" s="31"/>
      <c r="K128" s="31"/>
      <c r="L128" s="31"/>
      <c r="M128" s="30">
        <f t="shared" si="4"/>
        <v>0</v>
      </c>
      <c r="N128" s="34"/>
      <c r="O128" s="34"/>
      <c r="P128" s="31"/>
      <c r="Q128" s="31"/>
      <c r="R128" s="31"/>
      <c r="S128" s="31"/>
      <c r="T128" s="31"/>
    </row>
    <row r="129" spans="1:20" x14ac:dyDescent="0.2">
      <c r="A129" s="1">
        <v>124</v>
      </c>
      <c r="B129" s="31"/>
      <c r="C129" s="31"/>
      <c r="D129" s="32"/>
      <c r="E129" s="32"/>
      <c r="F129" s="31"/>
      <c r="G129" s="31"/>
      <c r="H129" s="31"/>
      <c r="I129" s="31"/>
      <c r="J129" s="31"/>
      <c r="K129" s="31"/>
      <c r="L129" s="31"/>
      <c r="M129" s="30">
        <f t="shared" si="4"/>
        <v>0</v>
      </c>
      <c r="N129" s="34"/>
      <c r="O129" s="34"/>
      <c r="P129" s="31"/>
      <c r="Q129" s="31"/>
      <c r="R129" s="31"/>
      <c r="S129" s="31"/>
      <c r="T129" s="31"/>
    </row>
    <row r="130" spans="1:20" x14ac:dyDescent="0.2">
      <c r="A130" s="1">
        <v>125</v>
      </c>
      <c r="B130" s="31"/>
      <c r="C130" s="31"/>
      <c r="D130" s="32"/>
      <c r="E130" s="32"/>
      <c r="F130" s="31"/>
      <c r="G130" s="31"/>
      <c r="H130" s="31"/>
      <c r="I130" s="31"/>
      <c r="J130" s="31"/>
      <c r="K130" s="31"/>
      <c r="L130" s="31"/>
      <c r="M130" s="30">
        <f t="shared" si="4"/>
        <v>0</v>
      </c>
      <c r="N130" s="34"/>
      <c r="O130" s="34"/>
      <c r="P130" s="31"/>
      <c r="Q130" s="31"/>
      <c r="R130" s="31"/>
      <c r="S130" s="31"/>
      <c r="T130" s="31"/>
    </row>
    <row r="131" spans="1:20" x14ac:dyDescent="0.2">
      <c r="A131" s="1">
        <v>126</v>
      </c>
      <c r="B131" s="31"/>
      <c r="C131" s="31"/>
      <c r="D131" s="32"/>
      <c r="E131" s="32"/>
      <c r="F131" s="31"/>
      <c r="G131" s="31"/>
      <c r="H131" s="31"/>
      <c r="I131" s="31"/>
      <c r="J131" s="31"/>
      <c r="K131" s="31"/>
      <c r="L131" s="31"/>
      <c r="M131" s="30">
        <f t="shared" si="4"/>
        <v>0</v>
      </c>
      <c r="N131" s="34"/>
      <c r="O131" s="34"/>
      <c r="P131" s="31"/>
      <c r="Q131" s="31"/>
      <c r="R131" s="31"/>
      <c r="S131" s="31"/>
      <c r="T131" s="31"/>
    </row>
    <row r="132" spans="1:20" x14ac:dyDescent="0.2">
      <c r="A132" s="1">
        <v>127</v>
      </c>
      <c r="B132" s="31"/>
      <c r="C132" s="31"/>
      <c r="D132" s="32"/>
      <c r="E132" s="32"/>
      <c r="F132" s="31"/>
      <c r="G132" s="31"/>
      <c r="H132" s="31"/>
      <c r="I132" s="31"/>
      <c r="J132" s="31"/>
      <c r="K132" s="31"/>
      <c r="L132" s="31"/>
      <c r="M132" s="30">
        <f t="shared" si="4"/>
        <v>0</v>
      </c>
      <c r="N132" s="34"/>
      <c r="O132" s="34"/>
      <c r="P132" s="31"/>
      <c r="Q132" s="31"/>
      <c r="R132" s="31"/>
      <c r="S132" s="31"/>
      <c r="T132" s="31"/>
    </row>
    <row r="133" spans="1:20" x14ac:dyDescent="0.2">
      <c r="A133" s="1">
        <v>128</v>
      </c>
      <c r="B133" s="31"/>
      <c r="C133" s="31"/>
      <c r="D133" s="32"/>
      <c r="E133" s="32"/>
      <c r="F133" s="31"/>
      <c r="G133" s="31"/>
      <c r="H133" s="31"/>
      <c r="I133" s="31"/>
      <c r="J133" s="31"/>
      <c r="K133" s="31"/>
      <c r="L133" s="31"/>
      <c r="M133" s="30">
        <f t="shared" si="4"/>
        <v>0</v>
      </c>
      <c r="N133" s="34"/>
      <c r="O133" s="34"/>
      <c r="P133" s="31"/>
      <c r="Q133" s="31"/>
      <c r="R133" s="31"/>
      <c r="S133" s="31"/>
      <c r="T133" s="31"/>
    </row>
    <row r="134" spans="1:20" x14ac:dyDescent="0.2">
      <c r="A134" s="1">
        <v>129</v>
      </c>
      <c r="B134" s="31"/>
      <c r="C134" s="31"/>
      <c r="D134" s="32"/>
      <c r="E134" s="32"/>
      <c r="F134" s="31"/>
      <c r="G134" s="31"/>
      <c r="H134" s="31"/>
      <c r="I134" s="31"/>
      <c r="J134" s="31"/>
      <c r="K134" s="31"/>
      <c r="L134" s="31"/>
      <c r="M134" s="30">
        <f t="shared" ref="M134:M165" si="5">SUM(N134:O134)</f>
        <v>0</v>
      </c>
      <c r="N134" s="34"/>
      <c r="O134" s="34"/>
      <c r="P134" s="31"/>
      <c r="Q134" s="31"/>
      <c r="R134" s="31"/>
      <c r="S134" s="31"/>
      <c r="T134" s="31"/>
    </row>
    <row r="135" spans="1:20" x14ac:dyDescent="0.2">
      <c r="A135" s="1">
        <v>130</v>
      </c>
      <c r="B135" s="31"/>
      <c r="C135" s="31"/>
      <c r="D135" s="32"/>
      <c r="E135" s="32"/>
      <c r="F135" s="31"/>
      <c r="G135" s="31"/>
      <c r="H135" s="31"/>
      <c r="I135" s="31"/>
      <c r="J135" s="31"/>
      <c r="K135" s="31"/>
      <c r="L135" s="31"/>
      <c r="M135" s="30">
        <f t="shared" si="5"/>
        <v>0</v>
      </c>
      <c r="N135" s="34"/>
      <c r="O135" s="34"/>
      <c r="P135" s="31"/>
      <c r="Q135" s="31"/>
      <c r="R135" s="31"/>
      <c r="S135" s="31"/>
      <c r="T135" s="31"/>
    </row>
    <row r="136" spans="1:20" x14ac:dyDescent="0.2">
      <c r="A136" s="1">
        <v>131</v>
      </c>
      <c r="B136" s="31"/>
      <c r="C136" s="31"/>
      <c r="D136" s="32"/>
      <c r="E136" s="32"/>
      <c r="F136" s="31"/>
      <c r="G136" s="31"/>
      <c r="H136" s="31"/>
      <c r="I136" s="31"/>
      <c r="J136" s="31"/>
      <c r="K136" s="31"/>
      <c r="L136" s="31"/>
      <c r="M136" s="30">
        <f t="shared" si="5"/>
        <v>0</v>
      </c>
      <c r="N136" s="34"/>
      <c r="O136" s="34"/>
      <c r="P136" s="31"/>
      <c r="Q136" s="31"/>
      <c r="R136" s="31"/>
      <c r="S136" s="31"/>
      <c r="T136" s="31"/>
    </row>
    <row r="137" spans="1:20" x14ac:dyDescent="0.2">
      <c r="A137" s="1">
        <v>132</v>
      </c>
      <c r="B137" s="31"/>
      <c r="C137" s="31"/>
      <c r="D137" s="32"/>
      <c r="E137" s="32"/>
      <c r="F137" s="31"/>
      <c r="G137" s="31"/>
      <c r="H137" s="31"/>
      <c r="I137" s="31"/>
      <c r="J137" s="31"/>
      <c r="K137" s="31"/>
      <c r="L137" s="31"/>
      <c r="M137" s="30">
        <f t="shared" si="5"/>
        <v>0</v>
      </c>
      <c r="N137" s="34"/>
      <c r="O137" s="34"/>
      <c r="P137" s="31"/>
      <c r="Q137" s="31"/>
      <c r="R137" s="31"/>
      <c r="S137" s="31"/>
      <c r="T137" s="31"/>
    </row>
    <row r="138" spans="1:20" x14ac:dyDescent="0.2">
      <c r="A138" s="1">
        <v>133</v>
      </c>
      <c r="B138" s="31"/>
      <c r="C138" s="31"/>
      <c r="D138" s="32"/>
      <c r="E138" s="32"/>
      <c r="F138" s="31"/>
      <c r="G138" s="31"/>
      <c r="H138" s="31"/>
      <c r="I138" s="31"/>
      <c r="J138" s="31"/>
      <c r="K138" s="31"/>
      <c r="L138" s="31"/>
      <c r="M138" s="30">
        <f t="shared" si="5"/>
        <v>0</v>
      </c>
      <c r="N138" s="34"/>
      <c r="O138" s="34"/>
      <c r="P138" s="31"/>
      <c r="Q138" s="31"/>
      <c r="R138" s="31"/>
      <c r="S138" s="31"/>
      <c r="T138" s="31"/>
    </row>
    <row r="139" spans="1:20" x14ac:dyDescent="0.2">
      <c r="A139" s="1">
        <v>134</v>
      </c>
      <c r="B139" s="31"/>
      <c r="C139" s="31"/>
      <c r="D139" s="32"/>
      <c r="E139" s="32"/>
      <c r="F139" s="31"/>
      <c r="G139" s="31"/>
      <c r="H139" s="31"/>
      <c r="I139" s="31"/>
      <c r="J139" s="31"/>
      <c r="K139" s="31"/>
      <c r="L139" s="31"/>
      <c r="M139" s="30">
        <f t="shared" si="5"/>
        <v>0</v>
      </c>
      <c r="N139" s="34"/>
      <c r="O139" s="34"/>
      <c r="P139" s="31"/>
      <c r="Q139" s="31"/>
      <c r="R139" s="31"/>
      <c r="S139" s="31"/>
      <c r="T139" s="31"/>
    </row>
    <row r="140" spans="1:20" x14ac:dyDescent="0.2">
      <c r="A140" s="1">
        <v>135</v>
      </c>
      <c r="B140" s="31"/>
      <c r="C140" s="31"/>
      <c r="D140" s="32"/>
      <c r="E140" s="32"/>
      <c r="F140" s="31"/>
      <c r="G140" s="31"/>
      <c r="H140" s="31"/>
      <c r="I140" s="31"/>
      <c r="J140" s="31"/>
      <c r="K140" s="31"/>
      <c r="L140" s="31"/>
      <c r="M140" s="30">
        <f t="shared" si="5"/>
        <v>0</v>
      </c>
      <c r="N140" s="34"/>
      <c r="O140" s="34"/>
      <c r="P140" s="31"/>
      <c r="Q140" s="31"/>
      <c r="R140" s="31"/>
      <c r="S140" s="31"/>
      <c r="T140" s="31"/>
    </row>
    <row r="141" spans="1:20" x14ac:dyDescent="0.2">
      <c r="A141" s="1">
        <v>136</v>
      </c>
      <c r="B141" s="31"/>
      <c r="C141" s="31"/>
      <c r="D141" s="32"/>
      <c r="E141" s="32"/>
      <c r="F141" s="31"/>
      <c r="G141" s="31"/>
      <c r="H141" s="31"/>
      <c r="I141" s="31"/>
      <c r="J141" s="31"/>
      <c r="K141" s="31"/>
      <c r="L141" s="31"/>
      <c r="M141" s="30">
        <f t="shared" si="5"/>
        <v>0</v>
      </c>
      <c r="N141" s="34"/>
      <c r="O141" s="34"/>
      <c r="P141" s="31"/>
      <c r="Q141" s="31"/>
      <c r="R141" s="31"/>
      <c r="S141" s="31"/>
      <c r="T141" s="31"/>
    </row>
    <row r="142" spans="1:20" x14ac:dyDescent="0.2">
      <c r="A142" s="1">
        <v>137</v>
      </c>
      <c r="B142" s="31"/>
      <c r="C142" s="31"/>
      <c r="D142" s="32"/>
      <c r="E142" s="32"/>
      <c r="F142" s="31"/>
      <c r="G142" s="31"/>
      <c r="H142" s="31"/>
      <c r="I142" s="31"/>
      <c r="J142" s="31"/>
      <c r="K142" s="31"/>
      <c r="L142" s="31"/>
      <c r="M142" s="30">
        <f t="shared" si="5"/>
        <v>0</v>
      </c>
      <c r="N142" s="34"/>
      <c r="O142" s="34"/>
      <c r="P142" s="31"/>
      <c r="Q142" s="31"/>
      <c r="R142" s="31"/>
      <c r="S142" s="31"/>
      <c r="T142" s="31"/>
    </row>
    <row r="143" spans="1:20" x14ac:dyDescent="0.2">
      <c r="A143" s="1">
        <v>138</v>
      </c>
      <c r="B143" s="31"/>
      <c r="C143" s="31"/>
      <c r="D143" s="32"/>
      <c r="E143" s="32"/>
      <c r="F143" s="31"/>
      <c r="G143" s="31"/>
      <c r="H143" s="31"/>
      <c r="I143" s="31"/>
      <c r="J143" s="31"/>
      <c r="K143" s="31"/>
      <c r="L143" s="31"/>
      <c r="M143" s="30">
        <f t="shared" si="5"/>
        <v>0</v>
      </c>
      <c r="N143" s="34"/>
      <c r="O143" s="34"/>
      <c r="P143" s="31"/>
      <c r="Q143" s="31"/>
      <c r="R143" s="31"/>
      <c r="S143" s="31"/>
      <c r="T143" s="31"/>
    </row>
    <row r="144" spans="1:20" x14ac:dyDescent="0.2">
      <c r="A144" s="1">
        <v>139</v>
      </c>
      <c r="B144" s="31"/>
      <c r="C144" s="31"/>
      <c r="D144" s="32"/>
      <c r="E144" s="32"/>
      <c r="F144" s="31"/>
      <c r="G144" s="31"/>
      <c r="H144" s="31"/>
      <c r="I144" s="31"/>
      <c r="J144" s="31"/>
      <c r="K144" s="31"/>
      <c r="L144" s="31"/>
      <c r="M144" s="30">
        <f t="shared" si="5"/>
        <v>0</v>
      </c>
      <c r="N144" s="34"/>
      <c r="O144" s="34"/>
      <c r="P144" s="31"/>
      <c r="Q144" s="31"/>
      <c r="R144" s="31"/>
      <c r="S144" s="31"/>
      <c r="T144" s="31"/>
    </row>
    <row r="145" spans="1:20" x14ac:dyDescent="0.2">
      <c r="A145" s="1">
        <v>140</v>
      </c>
      <c r="B145" s="31"/>
      <c r="C145" s="31"/>
      <c r="D145" s="32"/>
      <c r="E145" s="32"/>
      <c r="F145" s="31"/>
      <c r="G145" s="31"/>
      <c r="H145" s="31"/>
      <c r="I145" s="31"/>
      <c r="J145" s="31"/>
      <c r="K145" s="31"/>
      <c r="L145" s="31"/>
      <c r="M145" s="30">
        <f t="shared" si="5"/>
        <v>0</v>
      </c>
      <c r="N145" s="34"/>
      <c r="O145" s="34"/>
      <c r="P145" s="31"/>
      <c r="Q145" s="31"/>
      <c r="R145" s="31"/>
      <c r="S145" s="31"/>
      <c r="T145" s="31"/>
    </row>
    <row r="146" spans="1:20" x14ac:dyDescent="0.2">
      <c r="A146" s="1">
        <v>141</v>
      </c>
      <c r="B146" s="31"/>
      <c r="C146" s="31"/>
      <c r="D146" s="32"/>
      <c r="E146" s="32"/>
      <c r="F146" s="31"/>
      <c r="G146" s="31"/>
      <c r="H146" s="31"/>
      <c r="I146" s="31"/>
      <c r="J146" s="31"/>
      <c r="K146" s="31"/>
      <c r="L146" s="31"/>
      <c r="M146" s="30">
        <f t="shared" si="5"/>
        <v>0</v>
      </c>
      <c r="N146" s="34"/>
      <c r="O146" s="34"/>
      <c r="P146" s="31"/>
      <c r="Q146" s="31"/>
      <c r="R146" s="31"/>
      <c r="S146" s="31"/>
      <c r="T146" s="31"/>
    </row>
    <row r="147" spans="1:20" x14ac:dyDescent="0.2">
      <c r="A147" s="1">
        <v>142</v>
      </c>
      <c r="B147" s="31"/>
      <c r="C147" s="31"/>
      <c r="D147" s="32"/>
      <c r="E147" s="32"/>
      <c r="F147" s="31"/>
      <c r="G147" s="31"/>
      <c r="H147" s="31"/>
      <c r="I147" s="31"/>
      <c r="J147" s="31"/>
      <c r="K147" s="31"/>
      <c r="L147" s="31"/>
      <c r="M147" s="30">
        <f t="shared" si="5"/>
        <v>0</v>
      </c>
      <c r="N147" s="34"/>
      <c r="O147" s="34"/>
      <c r="P147" s="31"/>
      <c r="Q147" s="31"/>
      <c r="R147" s="31"/>
      <c r="S147" s="31"/>
      <c r="T147" s="31"/>
    </row>
    <row r="148" spans="1:20" x14ac:dyDescent="0.2">
      <c r="A148" s="1">
        <v>143</v>
      </c>
      <c r="B148" s="31"/>
      <c r="C148" s="31"/>
      <c r="D148" s="32"/>
      <c r="E148" s="32"/>
      <c r="F148" s="31"/>
      <c r="G148" s="31"/>
      <c r="H148" s="31"/>
      <c r="I148" s="31"/>
      <c r="J148" s="31"/>
      <c r="K148" s="31"/>
      <c r="L148" s="31"/>
      <c r="M148" s="30">
        <f t="shared" si="5"/>
        <v>0</v>
      </c>
      <c r="N148" s="34"/>
      <c r="O148" s="34"/>
      <c r="P148" s="31"/>
      <c r="Q148" s="31"/>
      <c r="R148" s="31"/>
      <c r="S148" s="31"/>
      <c r="T148" s="31"/>
    </row>
    <row r="149" spans="1:20" x14ac:dyDescent="0.2">
      <c r="A149" s="1">
        <v>144</v>
      </c>
      <c r="B149" s="31"/>
      <c r="C149" s="31"/>
      <c r="D149" s="32"/>
      <c r="E149" s="32"/>
      <c r="F149" s="31"/>
      <c r="G149" s="31"/>
      <c r="H149" s="31"/>
      <c r="I149" s="31"/>
      <c r="J149" s="31"/>
      <c r="K149" s="31"/>
      <c r="L149" s="31"/>
      <c r="M149" s="30">
        <f t="shared" si="5"/>
        <v>0</v>
      </c>
      <c r="N149" s="34"/>
      <c r="O149" s="34"/>
      <c r="P149" s="31"/>
      <c r="Q149" s="31"/>
      <c r="R149" s="31"/>
      <c r="S149" s="31"/>
      <c r="T149" s="31"/>
    </row>
    <row r="150" spans="1:20" x14ac:dyDescent="0.2">
      <c r="A150" s="1">
        <v>145</v>
      </c>
      <c r="B150" s="31"/>
      <c r="C150" s="31"/>
      <c r="D150" s="32"/>
      <c r="E150" s="32"/>
      <c r="F150" s="31"/>
      <c r="G150" s="31"/>
      <c r="H150" s="31"/>
      <c r="I150" s="31"/>
      <c r="J150" s="31"/>
      <c r="K150" s="31"/>
      <c r="L150" s="31"/>
      <c r="M150" s="30">
        <f t="shared" si="5"/>
        <v>0</v>
      </c>
      <c r="N150" s="34"/>
      <c r="O150" s="34"/>
      <c r="P150" s="31"/>
      <c r="Q150" s="31"/>
      <c r="R150" s="31"/>
      <c r="S150" s="31"/>
      <c r="T150" s="31"/>
    </row>
    <row r="151" spans="1:20" x14ac:dyDescent="0.2">
      <c r="A151" s="1">
        <v>146</v>
      </c>
      <c r="B151" s="31"/>
      <c r="C151" s="31"/>
      <c r="D151" s="32"/>
      <c r="E151" s="32"/>
      <c r="F151" s="31"/>
      <c r="G151" s="31"/>
      <c r="H151" s="31"/>
      <c r="I151" s="31"/>
      <c r="J151" s="31"/>
      <c r="K151" s="31"/>
      <c r="L151" s="31"/>
      <c r="M151" s="30">
        <f t="shared" si="5"/>
        <v>0</v>
      </c>
      <c r="N151" s="34"/>
      <c r="O151" s="34"/>
      <c r="P151" s="31"/>
      <c r="Q151" s="31"/>
      <c r="R151" s="31"/>
      <c r="S151" s="31"/>
      <c r="T151" s="31"/>
    </row>
    <row r="152" spans="1:20" x14ac:dyDescent="0.2">
      <c r="A152" s="1">
        <v>147</v>
      </c>
      <c r="B152" s="31"/>
      <c r="C152" s="31"/>
      <c r="D152" s="32"/>
      <c r="E152" s="32"/>
      <c r="F152" s="31"/>
      <c r="G152" s="31"/>
      <c r="H152" s="31"/>
      <c r="I152" s="31"/>
      <c r="J152" s="31"/>
      <c r="K152" s="31"/>
      <c r="L152" s="31"/>
      <c r="M152" s="30">
        <f t="shared" si="5"/>
        <v>0</v>
      </c>
      <c r="N152" s="34"/>
      <c r="O152" s="34"/>
      <c r="P152" s="31"/>
      <c r="Q152" s="31"/>
      <c r="R152" s="31"/>
      <c r="S152" s="31"/>
      <c r="T152" s="31"/>
    </row>
    <row r="153" spans="1:20" x14ac:dyDescent="0.2">
      <c r="A153" s="1">
        <v>148</v>
      </c>
      <c r="B153" s="31"/>
      <c r="C153" s="31"/>
      <c r="D153" s="32"/>
      <c r="E153" s="32"/>
      <c r="F153" s="31"/>
      <c r="G153" s="31"/>
      <c r="H153" s="31"/>
      <c r="I153" s="31"/>
      <c r="J153" s="31"/>
      <c r="K153" s="31"/>
      <c r="L153" s="31"/>
      <c r="M153" s="30">
        <f t="shared" si="5"/>
        <v>0</v>
      </c>
      <c r="N153" s="34"/>
      <c r="O153" s="34"/>
      <c r="P153" s="31"/>
      <c r="Q153" s="31"/>
      <c r="R153" s="31"/>
      <c r="S153" s="31"/>
      <c r="T153" s="31"/>
    </row>
    <row r="154" spans="1:20" x14ac:dyDescent="0.2">
      <c r="A154" s="1">
        <v>149</v>
      </c>
      <c r="B154" s="31"/>
      <c r="C154" s="31"/>
      <c r="D154" s="32"/>
      <c r="E154" s="32"/>
      <c r="F154" s="31"/>
      <c r="G154" s="31"/>
      <c r="H154" s="31"/>
      <c r="I154" s="31"/>
      <c r="J154" s="31"/>
      <c r="K154" s="31"/>
      <c r="L154" s="31"/>
      <c r="M154" s="30">
        <f t="shared" si="5"/>
        <v>0</v>
      </c>
      <c r="N154" s="34"/>
      <c r="O154" s="34"/>
      <c r="P154" s="31"/>
      <c r="Q154" s="31"/>
      <c r="R154" s="31"/>
      <c r="S154" s="31"/>
      <c r="T154" s="31"/>
    </row>
    <row r="155" spans="1:20" x14ac:dyDescent="0.2">
      <c r="A155" s="1">
        <v>150</v>
      </c>
      <c r="B155" s="31"/>
      <c r="C155" s="31"/>
      <c r="D155" s="32"/>
      <c r="E155" s="32"/>
      <c r="F155" s="31"/>
      <c r="G155" s="31"/>
      <c r="H155" s="31"/>
      <c r="I155" s="31"/>
      <c r="J155" s="31"/>
      <c r="K155" s="31"/>
      <c r="L155" s="31"/>
      <c r="M155" s="30">
        <f t="shared" si="5"/>
        <v>0</v>
      </c>
      <c r="N155" s="34"/>
      <c r="O155" s="34"/>
      <c r="P155" s="31"/>
      <c r="Q155" s="31"/>
      <c r="R155" s="31"/>
      <c r="S155" s="31"/>
      <c r="T155" s="31"/>
    </row>
    <row r="156" spans="1:20" x14ac:dyDescent="0.2">
      <c r="A156" s="1">
        <v>151</v>
      </c>
      <c r="B156" s="31"/>
      <c r="C156" s="31"/>
      <c r="D156" s="32"/>
      <c r="E156" s="32"/>
      <c r="F156" s="31"/>
      <c r="G156" s="31"/>
      <c r="H156" s="31"/>
      <c r="I156" s="31"/>
      <c r="J156" s="31"/>
      <c r="K156" s="31"/>
      <c r="L156" s="31"/>
      <c r="M156" s="30">
        <f t="shared" si="5"/>
        <v>0</v>
      </c>
      <c r="N156" s="34"/>
      <c r="O156" s="34"/>
      <c r="P156" s="31"/>
      <c r="Q156" s="31"/>
      <c r="R156" s="31"/>
      <c r="S156" s="31"/>
      <c r="T156" s="31"/>
    </row>
    <row r="157" spans="1:20" x14ac:dyDescent="0.2">
      <c r="A157" s="1">
        <v>152</v>
      </c>
      <c r="B157" s="31"/>
      <c r="C157" s="31"/>
      <c r="D157" s="32"/>
      <c r="E157" s="32"/>
      <c r="F157" s="31"/>
      <c r="G157" s="31"/>
      <c r="H157" s="31"/>
      <c r="I157" s="31"/>
      <c r="J157" s="31"/>
      <c r="K157" s="31"/>
      <c r="L157" s="31"/>
      <c r="M157" s="30">
        <f t="shared" si="5"/>
        <v>0</v>
      </c>
      <c r="N157" s="34"/>
      <c r="O157" s="34"/>
      <c r="P157" s="31"/>
      <c r="Q157" s="31"/>
      <c r="R157" s="31"/>
      <c r="S157" s="31"/>
      <c r="T157" s="31"/>
    </row>
    <row r="158" spans="1:20" x14ac:dyDescent="0.2">
      <c r="A158" s="1">
        <v>153</v>
      </c>
      <c r="B158" s="31"/>
      <c r="C158" s="31"/>
      <c r="D158" s="32"/>
      <c r="E158" s="32"/>
      <c r="F158" s="31"/>
      <c r="G158" s="31"/>
      <c r="H158" s="31"/>
      <c r="I158" s="31"/>
      <c r="J158" s="31"/>
      <c r="K158" s="31"/>
      <c r="L158" s="31"/>
      <c r="M158" s="30">
        <f t="shared" si="5"/>
        <v>0</v>
      </c>
      <c r="N158" s="34"/>
      <c r="O158" s="34"/>
      <c r="P158" s="31"/>
      <c r="Q158" s="31"/>
      <c r="R158" s="31"/>
      <c r="S158" s="31"/>
      <c r="T158" s="31"/>
    </row>
    <row r="159" spans="1:20" x14ac:dyDescent="0.2">
      <c r="A159" s="1">
        <v>154</v>
      </c>
      <c r="B159" s="31"/>
      <c r="C159" s="31"/>
      <c r="D159" s="32"/>
      <c r="E159" s="32"/>
      <c r="F159" s="31"/>
      <c r="G159" s="31"/>
      <c r="H159" s="31"/>
      <c r="I159" s="31"/>
      <c r="J159" s="31"/>
      <c r="K159" s="31"/>
      <c r="L159" s="31"/>
      <c r="M159" s="30">
        <f t="shared" si="5"/>
        <v>0</v>
      </c>
      <c r="N159" s="34"/>
      <c r="O159" s="34"/>
      <c r="P159" s="31"/>
      <c r="Q159" s="31"/>
      <c r="R159" s="31"/>
      <c r="S159" s="31"/>
      <c r="T159" s="31"/>
    </row>
    <row r="160" spans="1:20" x14ac:dyDescent="0.2">
      <c r="A160" s="1">
        <v>155</v>
      </c>
      <c r="B160" s="31"/>
      <c r="C160" s="31"/>
      <c r="D160" s="32"/>
      <c r="E160" s="32"/>
      <c r="F160" s="31"/>
      <c r="G160" s="31"/>
      <c r="H160" s="31"/>
      <c r="I160" s="31"/>
      <c r="J160" s="31"/>
      <c r="K160" s="31"/>
      <c r="L160" s="31"/>
      <c r="M160" s="30">
        <f t="shared" si="5"/>
        <v>0</v>
      </c>
      <c r="N160" s="34"/>
      <c r="O160" s="34"/>
      <c r="P160" s="31"/>
      <c r="Q160" s="31"/>
      <c r="R160" s="31"/>
      <c r="S160" s="31"/>
      <c r="T160" s="31"/>
    </row>
    <row r="161" spans="1:20" x14ac:dyDescent="0.2">
      <c r="A161" s="1">
        <v>156</v>
      </c>
      <c r="B161" s="31"/>
      <c r="C161" s="31"/>
      <c r="D161" s="32"/>
      <c r="E161" s="32"/>
      <c r="F161" s="31"/>
      <c r="G161" s="31"/>
      <c r="H161" s="31"/>
      <c r="I161" s="31"/>
      <c r="J161" s="31"/>
      <c r="K161" s="31"/>
      <c r="L161" s="31"/>
      <c r="M161" s="30">
        <f t="shared" si="5"/>
        <v>0</v>
      </c>
      <c r="N161" s="34"/>
      <c r="O161" s="34"/>
      <c r="P161" s="31"/>
      <c r="Q161" s="31"/>
      <c r="R161" s="31"/>
      <c r="S161" s="31"/>
      <c r="T161" s="31"/>
    </row>
    <row r="162" spans="1:20" x14ac:dyDescent="0.2">
      <c r="A162" s="1">
        <v>157</v>
      </c>
      <c r="B162" s="31"/>
      <c r="C162" s="31"/>
      <c r="D162" s="32"/>
      <c r="E162" s="32"/>
      <c r="F162" s="31"/>
      <c r="G162" s="31"/>
      <c r="H162" s="31"/>
      <c r="I162" s="31"/>
      <c r="J162" s="31"/>
      <c r="K162" s="31"/>
      <c r="L162" s="31"/>
      <c r="M162" s="30">
        <f t="shared" si="5"/>
        <v>0</v>
      </c>
      <c r="N162" s="34"/>
      <c r="O162" s="34"/>
      <c r="P162" s="31"/>
      <c r="Q162" s="31"/>
      <c r="R162" s="31"/>
      <c r="S162" s="31"/>
      <c r="T162" s="31"/>
    </row>
    <row r="163" spans="1:20" x14ac:dyDescent="0.2">
      <c r="A163" s="1">
        <v>158</v>
      </c>
      <c r="B163" s="31"/>
      <c r="C163" s="31"/>
      <c r="D163" s="32"/>
      <c r="E163" s="32"/>
      <c r="F163" s="31"/>
      <c r="G163" s="31"/>
      <c r="H163" s="31"/>
      <c r="I163" s="31"/>
      <c r="J163" s="31"/>
      <c r="K163" s="31"/>
      <c r="L163" s="31"/>
      <c r="M163" s="30">
        <f t="shared" si="5"/>
        <v>0</v>
      </c>
      <c r="N163" s="34"/>
      <c r="O163" s="34"/>
      <c r="P163" s="31"/>
      <c r="Q163" s="31"/>
      <c r="R163" s="31"/>
      <c r="S163" s="31"/>
      <c r="T163" s="31"/>
    </row>
    <row r="164" spans="1:20" x14ac:dyDescent="0.2">
      <c r="A164" s="1">
        <v>159</v>
      </c>
      <c r="B164" s="31"/>
      <c r="C164" s="31"/>
      <c r="D164" s="32"/>
      <c r="E164" s="32"/>
      <c r="F164" s="31"/>
      <c r="G164" s="31"/>
      <c r="H164" s="31"/>
      <c r="I164" s="31"/>
      <c r="J164" s="31"/>
      <c r="K164" s="31"/>
      <c r="L164" s="31"/>
      <c r="M164" s="30">
        <f t="shared" si="5"/>
        <v>0</v>
      </c>
      <c r="N164" s="34"/>
      <c r="O164" s="34"/>
      <c r="P164" s="31"/>
      <c r="Q164" s="31"/>
      <c r="R164" s="31"/>
      <c r="S164" s="31"/>
      <c r="T164" s="31"/>
    </row>
    <row r="165" spans="1:20" x14ac:dyDescent="0.2">
      <c r="A165" s="1">
        <v>160</v>
      </c>
      <c r="B165" s="31"/>
      <c r="C165" s="31"/>
      <c r="D165" s="32"/>
      <c r="E165" s="32"/>
      <c r="F165" s="31"/>
      <c r="G165" s="31"/>
      <c r="H165" s="31"/>
      <c r="I165" s="31"/>
      <c r="J165" s="31"/>
      <c r="K165" s="31"/>
      <c r="L165" s="31"/>
      <c r="M165" s="30">
        <f t="shared" si="5"/>
        <v>0</v>
      </c>
      <c r="N165" s="34"/>
      <c r="O165" s="34"/>
      <c r="P165" s="31"/>
      <c r="Q165" s="31"/>
      <c r="R165" s="31"/>
      <c r="S165" s="31"/>
      <c r="T165" s="31"/>
    </row>
    <row r="166" spans="1:20" x14ac:dyDescent="0.2">
      <c r="A166" s="1">
        <v>161</v>
      </c>
      <c r="B166" s="31"/>
      <c r="C166" s="31"/>
      <c r="D166" s="32"/>
      <c r="E166" s="32"/>
      <c r="F166" s="31"/>
      <c r="G166" s="31"/>
      <c r="H166" s="31"/>
      <c r="I166" s="31"/>
      <c r="J166" s="31"/>
      <c r="K166" s="31"/>
      <c r="L166" s="31"/>
      <c r="M166" s="30">
        <f t="shared" ref="M166:M197" si="6">SUM(N166:O166)</f>
        <v>0</v>
      </c>
      <c r="N166" s="34"/>
      <c r="O166" s="34"/>
      <c r="P166" s="31"/>
      <c r="Q166" s="31"/>
      <c r="R166" s="31"/>
      <c r="S166" s="31"/>
      <c r="T166" s="31"/>
    </row>
    <row r="167" spans="1:20" x14ac:dyDescent="0.2">
      <c r="A167" s="1">
        <v>162</v>
      </c>
      <c r="B167" s="31"/>
      <c r="C167" s="31"/>
      <c r="D167" s="32"/>
      <c r="E167" s="32"/>
      <c r="F167" s="31"/>
      <c r="G167" s="31"/>
      <c r="H167" s="31"/>
      <c r="I167" s="31"/>
      <c r="J167" s="31"/>
      <c r="K167" s="31"/>
      <c r="L167" s="31"/>
      <c r="M167" s="30">
        <f t="shared" si="6"/>
        <v>0</v>
      </c>
      <c r="N167" s="34"/>
      <c r="O167" s="34"/>
      <c r="P167" s="31"/>
      <c r="Q167" s="31"/>
      <c r="R167" s="31"/>
      <c r="S167" s="31"/>
      <c r="T167" s="31"/>
    </row>
    <row r="168" spans="1:20" x14ac:dyDescent="0.2">
      <c r="A168" s="1">
        <v>163</v>
      </c>
      <c r="B168" s="31"/>
      <c r="C168" s="31"/>
      <c r="D168" s="32"/>
      <c r="E168" s="32"/>
      <c r="F168" s="31"/>
      <c r="G168" s="31"/>
      <c r="H168" s="31"/>
      <c r="I168" s="31"/>
      <c r="J168" s="31"/>
      <c r="K168" s="31"/>
      <c r="L168" s="31"/>
      <c r="M168" s="30">
        <f t="shared" si="6"/>
        <v>0</v>
      </c>
      <c r="N168" s="34"/>
      <c r="O168" s="34"/>
      <c r="P168" s="31"/>
      <c r="Q168" s="31"/>
      <c r="R168" s="31"/>
      <c r="S168" s="31"/>
      <c r="T168" s="31"/>
    </row>
    <row r="169" spans="1:20" x14ac:dyDescent="0.2">
      <c r="A169" s="1">
        <v>164</v>
      </c>
      <c r="B169" s="31"/>
      <c r="C169" s="31"/>
      <c r="D169" s="32"/>
      <c r="E169" s="32"/>
      <c r="F169" s="31"/>
      <c r="G169" s="31"/>
      <c r="H169" s="31"/>
      <c r="I169" s="31"/>
      <c r="J169" s="31"/>
      <c r="K169" s="31"/>
      <c r="L169" s="31"/>
      <c r="M169" s="30">
        <f t="shared" si="6"/>
        <v>0</v>
      </c>
      <c r="N169" s="34"/>
      <c r="O169" s="34"/>
      <c r="P169" s="31"/>
      <c r="Q169" s="31"/>
      <c r="R169" s="31"/>
      <c r="S169" s="31"/>
      <c r="T169" s="31"/>
    </row>
    <row r="170" spans="1:20" x14ac:dyDescent="0.2">
      <c r="A170" s="1">
        <v>165</v>
      </c>
      <c r="B170" s="31"/>
      <c r="C170" s="31"/>
      <c r="D170" s="32"/>
      <c r="E170" s="32"/>
      <c r="F170" s="31"/>
      <c r="G170" s="31"/>
      <c r="H170" s="31"/>
      <c r="I170" s="31"/>
      <c r="J170" s="31"/>
      <c r="K170" s="31"/>
      <c r="L170" s="31"/>
      <c r="M170" s="30">
        <f t="shared" si="6"/>
        <v>0</v>
      </c>
      <c r="N170" s="34"/>
      <c r="O170" s="34"/>
      <c r="P170" s="31"/>
      <c r="Q170" s="31"/>
      <c r="R170" s="31"/>
      <c r="S170" s="31"/>
      <c r="T170" s="31"/>
    </row>
    <row r="171" spans="1:20" x14ac:dyDescent="0.2">
      <c r="A171" s="1">
        <v>166</v>
      </c>
      <c r="B171" s="31"/>
      <c r="C171" s="31"/>
      <c r="D171" s="32"/>
      <c r="E171" s="32"/>
      <c r="F171" s="31"/>
      <c r="G171" s="31"/>
      <c r="H171" s="31"/>
      <c r="I171" s="31"/>
      <c r="J171" s="31"/>
      <c r="K171" s="31"/>
      <c r="L171" s="31"/>
      <c r="M171" s="30">
        <f t="shared" si="6"/>
        <v>0</v>
      </c>
      <c r="N171" s="34"/>
      <c r="O171" s="34"/>
      <c r="P171" s="31"/>
      <c r="Q171" s="31"/>
      <c r="R171" s="31"/>
      <c r="S171" s="31"/>
      <c r="T171" s="31"/>
    </row>
    <row r="172" spans="1:20" x14ac:dyDescent="0.2">
      <c r="A172" s="1">
        <v>167</v>
      </c>
      <c r="B172" s="31"/>
      <c r="C172" s="31"/>
      <c r="D172" s="32"/>
      <c r="E172" s="32"/>
      <c r="F172" s="31"/>
      <c r="G172" s="31"/>
      <c r="H172" s="31"/>
      <c r="I172" s="31"/>
      <c r="J172" s="31"/>
      <c r="K172" s="31"/>
      <c r="L172" s="31"/>
      <c r="M172" s="30">
        <f t="shared" si="6"/>
        <v>0</v>
      </c>
      <c r="N172" s="34"/>
      <c r="O172" s="34"/>
      <c r="P172" s="31"/>
      <c r="Q172" s="31"/>
      <c r="R172" s="31"/>
      <c r="S172" s="31"/>
      <c r="T172" s="31"/>
    </row>
    <row r="173" spans="1:20" x14ac:dyDescent="0.2">
      <c r="A173" s="1">
        <v>168</v>
      </c>
      <c r="B173" s="31"/>
      <c r="C173" s="31"/>
      <c r="D173" s="32"/>
      <c r="E173" s="32"/>
      <c r="F173" s="31"/>
      <c r="G173" s="31"/>
      <c r="H173" s="31"/>
      <c r="I173" s="31"/>
      <c r="J173" s="31"/>
      <c r="K173" s="31"/>
      <c r="L173" s="31"/>
      <c r="M173" s="30">
        <f t="shared" si="6"/>
        <v>0</v>
      </c>
      <c r="N173" s="34"/>
      <c r="O173" s="34"/>
      <c r="P173" s="31"/>
      <c r="Q173" s="31"/>
      <c r="R173" s="31"/>
      <c r="S173" s="31"/>
      <c r="T173" s="31"/>
    </row>
    <row r="174" spans="1:20" x14ac:dyDescent="0.2">
      <c r="A174" s="1">
        <v>169</v>
      </c>
      <c r="B174" s="31"/>
      <c r="C174" s="31"/>
      <c r="D174" s="32"/>
      <c r="E174" s="32"/>
      <c r="F174" s="31"/>
      <c r="G174" s="31"/>
      <c r="H174" s="31"/>
      <c r="I174" s="31"/>
      <c r="J174" s="31"/>
      <c r="K174" s="31"/>
      <c r="L174" s="31"/>
      <c r="M174" s="30">
        <f t="shared" si="6"/>
        <v>0</v>
      </c>
      <c r="N174" s="34"/>
      <c r="O174" s="34"/>
      <c r="P174" s="31"/>
      <c r="Q174" s="31"/>
      <c r="R174" s="31"/>
      <c r="S174" s="31"/>
      <c r="T174" s="31"/>
    </row>
    <row r="175" spans="1:20" x14ac:dyDescent="0.2">
      <c r="A175" s="1">
        <v>170</v>
      </c>
      <c r="B175" s="31"/>
      <c r="C175" s="31"/>
      <c r="D175" s="32"/>
      <c r="E175" s="32"/>
      <c r="F175" s="31"/>
      <c r="G175" s="31"/>
      <c r="H175" s="31"/>
      <c r="I175" s="31"/>
      <c r="J175" s="31"/>
      <c r="K175" s="31"/>
      <c r="L175" s="31"/>
      <c r="M175" s="30">
        <f t="shared" si="6"/>
        <v>0</v>
      </c>
      <c r="N175" s="34"/>
      <c r="O175" s="34"/>
      <c r="P175" s="31"/>
      <c r="Q175" s="31"/>
      <c r="R175" s="31"/>
      <c r="S175" s="31"/>
      <c r="T175" s="31"/>
    </row>
    <row r="176" spans="1:20" x14ac:dyDescent="0.2">
      <c r="A176" s="1">
        <v>171</v>
      </c>
      <c r="B176" s="31"/>
      <c r="C176" s="31"/>
      <c r="D176" s="32"/>
      <c r="E176" s="32"/>
      <c r="F176" s="31"/>
      <c r="G176" s="31"/>
      <c r="H176" s="31"/>
      <c r="I176" s="31"/>
      <c r="J176" s="31"/>
      <c r="K176" s="31"/>
      <c r="L176" s="31"/>
      <c r="M176" s="30">
        <f t="shared" si="6"/>
        <v>0</v>
      </c>
      <c r="N176" s="34"/>
      <c r="O176" s="34"/>
      <c r="P176" s="31"/>
      <c r="Q176" s="31"/>
      <c r="R176" s="31"/>
      <c r="S176" s="31"/>
      <c r="T176" s="31"/>
    </row>
    <row r="177" spans="1:20" x14ac:dyDescent="0.2">
      <c r="A177" s="1">
        <v>172</v>
      </c>
      <c r="B177" s="31"/>
      <c r="C177" s="31"/>
      <c r="D177" s="32"/>
      <c r="E177" s="32"/>
      <c r="F177" s="31"/>
      <c r="G177" s="31"/>
      <c r="H177" s="31"/>
      <c r="I177" s="31"/>
      <c r="J177" s="31"/>
      <c r="K177" s="31"/>
      <c r="L177" s="31"/>
      <c r="M177" s="30">
        <f t="shared" si="6"/>
        <v>0</v>
      </c>
      <c r="N177" s="34"/>
      <c r="O177" s="34"/>
      <c r="P177" s="31"/>
      <c r="Q177" s="31"/>
      <c r="R177" s="31"/>
      <c r="S177" s="31"/>
      <c r="T177" s="31"/>
    </row>
    <row r="178" spans="1:20" x14ac:dyDescent="0.2">
      <c r="A178" s="1">
        <v>173</v>
      </c>
      <c r="B178" s="31"/>
      <c r="C178" s="31"/>
      <c r="D178" s="32"/>
      <c r="E178" s="32"/>
      <c r="F178" s="31"/>
      <c r="G178" s="31"/>
      <c r="H178" s="31"/>
      <c r="I178" s="31"/>
      <c r="J178" s="31"/>
      <c r="K178" s="31"/>
      <c r="L178" s="31"/>
      <c r="M178" s="30">
        <f t="shared" si="6"/>
        <v>0</v>
      </c>
      <c r="N178" s="34"/>
      <c r="O178" s="34"/>
      <c r="P178" s="31"/>
      <c r="Q178" s="31"/>
      <c r="R178" s="31"/>
      <c r="S178" s="31"/>
      <c r="T178" s="31"/>
    </row>
    <row r="179" spans="1:20" x14ac:dyDescent="0.2">
      <c r="A179" s="1">
        <v>174</v>
      </c>
      <c r="B179" s="31"/>
      <c r="C179" s="31"/>
      <c r="D179" s="32"/>
      <c r="E179" s="32"/>
      <c r="F179" s="31"/>
      <c r="G179" s="31"/>
      <c r="H179" s="31"/>
      <c r="I179" s="31"/>
      <c r="J179" s="31"/>
      <c r="K179" s="31"/>
      <c r="L179" s="31"/>
      <c r="M179" s="30">
        <f t="shared" si="6"/>
        <v>0</v>
      </c>
      <c r="N179" s="34"/>
      <c r="O179" s="34"/>
      <c r="P179" s="31"/>
      <c r="Q179" s="31"/>
      <c r="R179" s="31"/>
      <c r="S179" s="31"/>
      <c r="T179" s="31"/>
    </row>
    <row r="180" spans="1:20" x14ac:dyDescent="0.2">
      <c r="A180" s="1">
        <v>175</v>
      </c>
      <c r="B180" s="31"/>
      <c r="C180" s="31"/>
      <c r="D180" s="32"/>
      <c r="E180" s="32"/>
      <c r="F180" s="31"/>
      <c r="G180" s="31"/>
      <c r="H180" s="31"/>
      <c r="I180" s="31"/>
      <c r="J180" s="31"/>
      <c r="K180" s="31"/>
      <c r="L180" s="31"/>
      <c r="M180" s="30">
        <f t="shared" si="6"/>
        <v>0</v>
      </c>
      <c r="N180" s="34"/>
      <c r="O180" s="34"/>
      <c r="P180" s="31"/>
      <c r="Q180" s="31"/>
      <c r="R180" s="31"/>
      <c r="S180" s="31"/>
      <c r="T180" s="31"/>
    </row>
    <row r="181" spans="1:20" x14ac:dyDescent="0.2">
      <c r="A181" s="1">
        <v>176</v>
      </c>
      <c r="B181" s="31"/>
      <c r="C181" s="31"/>
      <c r="D181" s="32"/>
      <c r="E181" s="32"/>
      <c r="F181" s="31"/>
      <c r="G181" s="31"/>
      <c r="H181" s="31"/>
      <c r="I181" s="31"/>
      <c r="J181" s="31"/>
      <c r="K181" s="31"/>
      <c r="L181" s="31"/>
      <c r="M181" s="30">
        <f t="shared" si="6"/>
        <v>0</v>
      </c>
      <c r="N181" s="34"/>
      <c r="O181" s="34"/>
      <c r="P181" s="31"/>
      <c r="Q181" s="31"/>
      <c r="R181" s="31"/>
      <c r="S181" s="31"/>
      <c r="T181" s="31"/>
    </row>
    <row r="182" spans="1:20" x14ac:dyDescent="0.2">
      <c r="A182" s="1">
        <v>177</v>
      </c>
      <c r="B182" s="31"/>
      <c r="C182" s="31"/>
      <c r="D182" s="32"/>
      <c r="E182" s="32"/>
      <c r="F182" s="31"/>
      <c r="G182" s="31"/>
      <c r="H182" s="31"/>
      <c r="I182" s="31"/>
      <c r="J182" s="31"/>
      <c r="K182" s="31"/>
      <c r="L182" s="31"/>
      <c r="M182" s="30">
        <f t="shared" si="6"/>
        <v>0</v>
      </c>
      <c r="N182" s="34"/>
      <c r="O182" s="34"/>
      <c r="P182" s="31"/>
      <c r="Q182" s="31"/>
      <c r="R182" s="31"/>
      <c r="S182" s="31"/>
      <c r="T182" s="31"/>
    </row>
    <row r="183" spans="1:20" x14ac:dyDescent="0.2">
      <c r="A183" s="1">
        <v>178</v>
      </c>
      <c r="B183" s="31"/>
      <c r="C183" s="31"/>
      <c r="D183" s="32"/>
      <c r="E183" s="32"/>
      <c r="F183" s="31"/>
      <c r="G183" s="31"/>
      <c r="H183" s="31"/>
      <c r="I183" s="31"/>
      <c r="J183" s="31"/>
      <c r="K183" s="31"/>
      <c r="L183" s="31"/>
      <c r="M183" s="30">
        <f t="shared" si="6"/>
        <v>0</v>
      </c>
      <c r="N183" s="34"/>
      <c r="O183" s="34"/>
      <c r="P183" s="31"/>
      <c r="Q183" s="31"/>
      <c r="R183" s="31"/>
      <c r="S183" s="31"/>
      <c r="T183" s="31"/>
    </row>
    <row r="184" spans="1:20" x14ac:dyDescent="0.2">
      <c r="A184" s="1">
        <v>179</v>
      </c>
      <c r="B184" s="31"/>
      <c r="C184" s="31"/>
      <c r="D184" s="32"/>
      <c r="E184" s="32"/>
      <c r="F184" s="31"/>
      <c r="G184" s="31"/>
      <c r="H184" s="31"/>
      <c r="I184" s="31"/>
      <c r="J184" s="31"/>
      <c r="K184" s="31"/>
      <c r="L184" s="31"/>
      <c r="M184" s="30">
        <f t="shared" si="6"/>
        <v>0</v>
      </c>
      <c r="N184" s="34"/>
      <c r="O184" s="34"/>
      <c r="P184" s="31"/>
      <c r="Q184" s="31"/>
      <c r="R184" s="31"/>
      <c r="S184" s="31"/>
      <c r="T184" s="31"/>
    </row>
    <row r="185" spans="1:20" x14ac:dyDescent="0.2">
      <c r="A185" s="1">
        <v>180</v>
      </c>
      <c r="B185" s="31"/>
      <c r="C185" s="31"/>
      <c r="D185" s="32"/>
      <c r="E185" s="32"/>
      <c r="F185" s="31"/>
      <c r="G185" s="31"/>
      <c r="H185" s="31"/>
      <c r="I185" s="31"/>
      <c r="J185" s="31"/>
      <c r="K185" s="31"/>
      <c r="L185" s="31"/>
      <c r="M185" s="30">
        <f t="shared" si="6"/>
        <v>0</v>
      </c>
      <c r="N185" s="34"/>
      <c r="O185" s="34"/>
      <c r="P185" s="31"/>
      <c r="Q185" s="31"/>
      <c r="R185" s="31"/>
      <c r="S185" s="31"/>
      <c r="T185" s="31"/>
    </row>
    <row r="186" spans="1:20" x14ac:dyDescent="0.2">
      <c r="A186" s="1">
        <v>181</v>
      </c>
      <c r="B186" s="31"/>
      <c r="C186" s="31"/>
      <c r="D186" s="32"/>
      <c r="E186" s="32"/>
      <c r="F186" s="31"/>
      <c r="G186" s="31"/>
      <c r="H186" s="31"/>
      <c r="I186" s="31"/>
      <c r="J186" s="31"/>
      <c r="K186" s="31"/>
      <c r="L186" s="31"/>
      <c r="M186" s="30">
        <f t="shared" si="6"/>
        <v>0</v>
      </c>
      <c r="N186" s="34"/>
      <c r="O186" s="34"/>
      <c r="P186" s="31"/>
      <c r="Q186" s="31"/>
      <c r="R186" s="31"/>
      <c r="S186" s="31"/>
      <c r="T186" s="31"/>
    </row>
    <row r="187" spans="1:20" x14ac:dyDescent="0.2">
      <c r="A187" s="1">
        <v>182</v>
      </c>
      <c r="B187" s="31"/>
      <c r="C187" s="31"/>
      <c r="D187" s="32"/>
      <c r="E187" s="32"/>
      <c r="F187" s="31"/>
      <c r="G187" s="31"/>
      <c r="H187" s="31"/>
      <c r="I187" s="31"/>
      <c r="J187" s="31"/>
      <c r="K187" s="31"/>
      <c r="L187" s="31"/>
      <c r="M187" s="30">
        <f t="shared" si="6"/>
        <v>0</v>
      </c>
      <c r="N187" s="34"/>
      <c r="O187" s="34"/>
      <c r="P187" s="31"/>
      <c r="Q187" s="31"/>
      <c r="R187" s="31"/>
      <c r="S187" s="31"/>
      <c r="T187" s="31"/>
    </row>
    <row r="188" spans="1:20" x14ac:dyDescent="0.2">
      <c r="A188" s="1">
        <v>183</v>
      </c>
      <c r="B188" s="31"/>
      <c r="C188" s="31"/>
      <c r="D188" s="32"/>
      <c r="E188" s="32"/>
      <c r="F188" s="31"/>
      <c r="G188" s="31"/>
      <c r="H188" s="31"/>
      <c r="I188" s="31"/>
      <c r="J188" s="31"/>
      <c r="K188" s="31"/>
      <c r="L188" s="31"/>
      <c r="M188" s="30">
        <f t="shared" si="6"/>
        <v>0</v>
      </c>
      <c r="N188" s="34"/>
      <c r="O188" s="34"/>
      <c r="P188" s="31"/>
      <c r="Q188" s="31"/>
      <c r="R188" s="31"/>
      <c r="S188" s="31"/>
      <c r="T188" s="31"/>
    </row>
    <row r="189" spans="1:20" x14ac:dyDescent="0.2">
      <c r="A189" s="1">
        <v>184</v>
      </c>
      <c r="B189" s="31"/>
      <c r="C189" s="31"/>
      <c r="D189" s="32"/>
      <c r="E189" s="32"/>
      <c r="F189" s="31"/>
      <c r="G189" s="31"/>
      <c r="H189" s="31"/>
      <c r="I189" s="31"/>
      <c r="J189" s="31"/>
      <c r="K189" s="31"/>
      <c r="L189" s="31"/>
      <c r="M189" s="30">
        <f t="shared" si="6"/>
        <v>0</v>
      </c>
      <c r="N189" s="34"/>
      <c r="O189" s="34"/>
      <c r="P189" s="31"/>
      <c r="Q189" s="31"/>
      <c r="R189" s="31"/>
      <c r="S189" s="31"/>
      <c r="T189" s="31"/>
    </row>
    <row r="190" spans="1:20" x14ac:dyDescent="0.2">
      <c r="A190" s="1">
        <v>185</v>
      </c>
      <c r="B190" s="31"/>
      <c r="C190" s="31"/>
      <c r="D190" s="32"/>
      <c r="E190" s="32"/>
      <c r="F190" s="31"/>
      <c r="G190" s="31"/>
      <c r="H190" s="31"/>
      <c r="I190" s="31"/>
      <c r="J190" s="31"/>
      <c r="K190" s="31"/>
      <c r="L190" s="31"/>
      <c r="M190" s="30">
        <f t="shared" si="6"/>
        <v>0</v>
      </c>
      <c r="N190" s="34"/>
      <c r="O190" s="34"/>
      <c r="P190" s="31"/>
      <c r="Q190" s="31"/>
      <c r="R190" s="31"/>
      <c r="S190" s="31"/>
      <c r="T190" s="31"/>
    </row>
    <row r="191" spans="1:20" x14ac:dyDescent="0.2">
      <c r="A191" s="1">
        <v>186</v>
      </c>
      <c r="B191" s="31"/>
      <c r="C191" s="31"/>
      <c r="D191" s="32"/>
      <c r="E191" s="32"/>
      <c r="F191" s="31"/>
      <c r="G191" s="31"/>
      <c r="H191" s="31"/>
      <c r="I191" s="31"/>
      <c r="J191" s="31"/>
      <c r="K191" s="31"/>
      <c r="L191" s="31"/>
      <c r="M191" s="30">
        <f t="shared" si="6"/>
        <v>0</v>
      </c>
      <c r="N191" s="34"/>
      <c r="O191" s="34"/>
      <c r="P191" s="31"/>
      <c r="Q191" s="31"/>
      <c r="R191" s="31"/>
      <c r="S191" s="31"/>
      <c r="T191" s="31"/>
    </row>
    <row r="192" spans="1:20" x14ac:dyDescent="0.2">
      <c r="A192" s="1">
        <v>187</v>
      </c>
      <c r="B192" s="31"/>
      <c r="C192" s="31"/>
      <c r="D192" s="32"/>
      <c r="E192" s="32"/>
      <c r="F192" s="31"/>
      <c r="G192" s="31"/>
      <c r="H192" s="31"/>
      <c r="I192" s="31"/>
      <c r="J192" s="31"/>
      <c r="K192" s="31"/>
      <c r="L192" s="31"/>
      <c r="M192" s="30">
        <f t="shared" si="6"/>
        <v>0</v>
      </c>
      <c r="N192" s="34"/>
      <c r="O192" s="34"/>
      <c r="P192" s="31"/>
      <c r="Q192" s="31"/>
      <c r="R192" s="31"/>
      <c r="S192" s="31"/>
      <c r="T192" s="31"/>
    </row>
    <row r="193" spans="1:20" x14ac:dyDescent="0.2">
      <c r="A193" s="1">
        <v>188</v>
      </c>
      <c r="B193" s="31"/>
      <c r="C193" s="31"/>
      <c r="D193" s="32"/>
      <c r="E193" s="32"/>
      <c r="F193" s="31"/>
      <c r="G193" s="31"/>
      <c r="H193" s="31"/>
      <c r="I193" s="31"/>
      <c r="J193" s="31"/>
      <c r="K193" s="31"/>
      <c r="L193" s="31"/>
      <c r="M193" s="30">
        <f t="shared" si="6"/>
        <v>0</v>
      </c>
      <c r="N193" s="34"/>
      <c r="O193" s="34"/>
      <c r="P193" s="31"/>
      <c r="Q193" s="31"/>
      <c r="R193" s="31"/>
      <c r="S193" s="31"/>
      <c r="T193" s="31"/>
    </row>
    <row r="194" spans="1:20" x14ac:dyDescent="0.2">
      <c r="A194" s="1">
        <v>189</v>
      </c>
      <c r="B194" s="31"/>
      <c r="C194" s="31"/>
      <c r="D194" s="32"/>
      <c r="E194" s="32"/>
      <c r="F194" s="31"/>
      <c r="G194" s="31"/>
      <c r="H194" s="31"/>
      <c r="I194" s="31"/>
      <c r="J194" s="31"/>
      <c r="K194" s="31"/>
      <c r="L194" s="31"/>
      <c r="M194" s="30">
        <f t="shared" si="6"/>
        <v>0</v>
      </c>
      <c r="N194" s="34"/>
      <c r="O194" s="34"/>
      <c r="P194" s="31"/>
      <c r="Q194" s="31"/>
      <c r="R194" s="31"/>
      <c r="S194" s="31"/>
      <c r="T194" s="31"/>
    </row>
    <row r="195" spans="1:20" x14ac:dyDescent="0.2">
      <c r="A195" s="1">
        <v>190</v>
      </c>
      <c r="B195" s="31"/>
      <c r="C195" s="31"/>
      <c r="D195" s="32"/>
      <c r="E195" s="32"/>
      <c r="F195" s="31"/>
      <c r="G195" s="31"/>
      <c r="H195" s="31"/>
      <c r="I195" s="31"/>
      <c r="J195" s="31"/>
      <c r="K195" s="31"/>
      <c r="L195" s="31"/>
      <c r="M195" s="30">
        <f t="shared" si="6"/>
        <v>0</v>
      </c>
      <c r="N195" s="34"/>
      <c r="O195" s="34"/>
      <c r="P195" s="31"/>
      <c r="Q195" s="31"/>
      <c r="R195" s="31"/>
      <c r="S195" s="31"/>
      <c r="T195" s="31"/>
    </row>
    <row r="196" spans="1:20" x14ac:dyDescent="0.2">
      <c r="A196" s="1">
        <v>191</v>
      </c>
      <c r="B196" s="31"/>
      <c r="C196" s="31"/>
      <c r="D196" s="32"/>
      <c r="E196" s="32"/>
      <c r="F196" s="31"/>
      <c r="G196" s="31"/>
      <c r="H196" s="31"/>
      <c r="I196" s="31"/>
      <c r="J196" s="31"/>
      <c r="K196" s="31"/>
      <c r="L196" s="31"/>
      <c r="M196" s="30">
        <f t="shared" si="6"/>
        <v>0</v>
      </c>
      <c r="N196" s="34"/>
      <c r="O196" s="34"/>
      <c r="P196" s="31"/>
      <c r="Q196" s="31"/>
      <c r="R196" s="31"/>
      <c r="S196" s="31"/>
      <c r="T196" s="31"/>
    </row>
    <row r="197" spans="1:20" x14ac:dyDescent="0.2">
      <c r="A197" s="1">
        <v>192</v>
      </c>
      <c r="B197" s="31"/>
      <c r="C197" s="31"/>
      <c r="D197" s="32"/>
      <c r="E197" s="32"/>
      <c r="F197" s="31"/>
      <c r="G197" s="31"/>
      <c r="H197" s="31"/>
      <c r="I197" s="31"/>
      <c r="J197" s="31"/>
      <c r="K197" s="31"/>
      <c r="L197" s="31"/>
      <c r="M197" s="30">
        <f t="shared" si="6"/>
        <v>0</v>
      </c>
      <c r="N197" s="34"/>
      <c r="O197" s="34"/>
      <c r="P197" s="31"/>
      <c r="Q197" s="31"/>
      <c r="R197" s="31"/>
      <c r="S197" s="31"/>
      <c r="T197" s="31"/>
    </row>
    <row r="198" spans="1:20" x14ac:dyDescent="0.2">
      <c r="A198" s="1">
        <v>193</v>
      </c>
      <c r="B198" s="31"/>
      <c r="C198" s="31"/>
      <c r="D198" s="32"/>
      <c r="E198" s="32"/>
      <c r="F198" s="31"/>
      <c r="G198" s="31"/>
      <c r="H198" s="31"/>
      <c r="I198" s="31"/>
      <c r="J198" s="31"/>
      <c r="K198" s="31"/>
      <c r="L198" s="31"/>
      <c r="M198" s="30">
        <f t="shared" ref="M198:M205" si="7">SUM(N198:O198)</f>
        <v>0</v>
      </c>
      <c r="N198" s="34"/>
      <c r="O198" s="34"/>
      <c r="P198" s="31"/>
      <c r="Q198" s="31"/>
      <c r="R198" s="31"/>
      <c r="S198" s="31"/>
      <c r="T198" s="31"/>
    </row>
    <row r="199" spans="1:20" x14ac:dyDescent="0.2">
      <c r="A199" s="1">
        <v>194</v>
      </c>
      <c r="B199" s="31"/>
      <c r="C199" s="31"/>
      <c r="D199" s="32"/>
      <c r="E199" s="32"/>
      <c r="F199" s="31"/>
      <c r="G199" s="31"/>
      <c r="H199" s="31"/>
      <c r="I199" s="31"/>
      <c r="J199" s="31"/>
      <c r="K199" s="31"/>
      <c r="L199" s="31"/>
      <c r="M199" s="30">
        <f t="shared" si="7"/>
        <v>0</v>
      </c>
      <c r="N199" s="34"/>
      <c r="O199" s="34"/>
      <c r="P199" s="31"/>
      <c r="Q199" s="31"/>
      <c r="R199" s="31"/>
      <c r="S199" s="31"/>
      <c r="T199" s="31"/>
    </row>
    <row r="200" spans="1:20" x14ac:dyDescent="0.2">
      <c r="A200" s="1">
        <v>195</v>
      </c>
      <c r="B200" s="31"/>
      <c r="C200" s="31"/>
      <c r="D200" s="32"/>
      <c r="E200" s="32"/>
      <c r="F200" s="31"/>
      <c r="G200" s="31"/>
      <c r="H200" s="31"/>
      <c r="I200" s="31"/>
      <c r="J200" s="31"/>
      <c r="K200" s="31"/>
      <c r="L200" s="31"/>
      <c r="M200" s="30">
        <f t="shared" si="7"/>
        <v>0</v>
      </c>
      <c r="N200" s="34"/>
      <c r="O200" s="34"/>
      <c r="P200" s="31"/>
      <c r="Q200" s="31"/>
      <c r="R200" s="31"/>
      <c r="S200" s="31"/>
      <c r="T200" s="31"/>
    </row>
    <row r="201" spans="1:20" x14ac:dyDescent="0.2">
      <c r="A201" s="1">
        <v>196</v>
      </c>
      <c r="B201" s="31"/>
      <c r="C201" s="31"/>
      <c r="D201" s="32"/>
      <c r="E201" s="32"/>
      <c r="F201" s="31"/>
      <c r="G201" s="31"/>
      <c r="H201" s="31"/>
      <c r="I201" s="31"/>
      <c r="J201" s="31"/>
      <c r="K201" s="31"/>
      <c r="L201" s="31"/>
      <c r="M201" s="30">
        <f t="shared" si="7"/>
        <v>0</v>
      </c>
      <c r="N201" s="34"/>
      <c r="O201" s="34"/>
      <c r="P201" s="31"/>
      <c r="Q201" s="31"/>
      <c r="R201" s="31"/>
      <c r="S201" s="31"/>
      <c r="T201" s="31"/>
    </row>
    <row r="202" spans="1:20" x14ac:dyDescent="0.2">
      <c r="A202" s="1">
        <v>197</v>
      </c>
      <c r="B202" s="31"/>
      <c r="C202" s="31"/>
      <c r="D202" s="32"/>
      <c r="E202" s="32"/>
      <c r="F202" s="31"/>
      <c r="G202" s="31"/>
      <c r="H202" s="31"/>
      <c r="I202" s="31"/>
      <c r="J202" s="31"/>
      <c r="K202" s="31"/>
      <c r="L202" s="31"/>
      <c r="M202" s="30">
        <f t="shared" si="7"/>
        <v>0</v>
      </c>
      <c r="N202" s="34"/>
      <c r="O202" s="34"/>
      <c r="P202" s="31"/>
      <c r="Q202" s="31"/>
      <c r="R202" s="31"/>
      <c r="S202" s="31"/>
      <c r="T202" s="31"/>
    </row>
    <row r="203" spans="1:20" x14ac:dyDescent="0.2">
      <c r="A203" s="1">
        <v>198</v>
      </c>
      <c r="B203" s="31"/>
      <c r="C203" s="31"/>
      <c r="D203" s="32"/>
      <c r="E203" s="32"/>
      <c r="F203" s="31"/>
      <c r="G203" s="31"/>
      <c r="H203" s="31"/>
      <c r="I203" s="31"/>
      <c r="J203" s="31"/>
      <c r="K203" s="31"/>
      <c r="L203" s="31"/>
      <c r="M203" s="30">
        <f t="shared" si="7"/>
        <v>0</v>
      </c>
      <c r="N203" s="34"/>
      <c r="O203" s="34"/>
      <c r="P203" s="31"/>
      <c r="Q203" s="31"/>
      <c r="R203" s="31"/>
      <c r="S203" s="31"/>
      <c r="T203" s="31"/>
    </row>
    <row r="204" spans="1:20" x14ac:dyDescent="0.2">
      <c r="A204" s="1">
        <v>199</v>
      </c>
      <c r="B204" s="31"/>
      <c r="C204" s="31"/>
      <c r="D204" s="32"/>
      <c r="E204" s="32"/>
      <c r="F204" s="31"/>
      <c r="G204" s="31"/>
      <c r="H204" s="31"/>
      <c r="I204" s="31"/>
      <c r="J204" s="31"/>
      <c r="K204" s="31"/>
      <c r="L204" s="31"/>
      <c r="M204" s="30">
        <f t="shared" si="7"/>
        <v>0</v>
      </c>
      <c r="N204" s="34"/>
      <c r="O204" s="34"/>
      <c r="P204" s="31"/>
      <c r="Q204" s="31"/>
      <c r="R204" s="31"/>
      <c r="S204" s="31"/>
      <c r="T204" s="31"/>
    </row>
    <row r="205" spans="1:20" x14ac:dyDescent="0.2">
      <c r="A205" s="1">
        <v>200</v>
      </c>
      <c r="B205" s="31"/>
      <c r="C205" s="31"/>
      <c r="D205" s="32"/>
      <c r="E205" s="32"/>
      <c r="F205" s="31"/>
      <c r="G205" s="31"/>
      <c r="H205" s="31"/>
      <c r="I205" s="31"/>
      <c r="J205" s="31"/>
      <c r="K205" s="31"/>
      <c r="L205" s="31"/>
      <c r="M205" s="30">
        <f t="shared" si="7"/>
        <v>0</v>
      </c>
      <c r="N205" s="34"/>
      <c r="O205" s="34"/>
      <c r="P205" s="31"/>
      <c r="Q205" s="31"/>
      <c r="R205" s="31"/>
      <c r="S205" s="31"/>
      <c r="T205" s="31"/>
    </row>
  </sheetData>
  <sheetProtection password="CC53" sheet="1" formatCells="0" formatColumns="0" formatRows="0" insertColumns="0" insertRows="0" insertHyperlinks="0" deleteColumns="0" deleteRows="0" sort="0" autoFilter="0" pivotTables="0"/>
  <mergeCells count="20">
    <mergeCell ref="S3:S4"/>
    <mergeCell ref="M3:M4"/>
    <mergeCell ref="S1:T1"/>
    <mergeCell ref="N3:O3"/>
    <mergeCell ref="P3:R3"/>
    <mergeCell ref="T3:T4"/>
    <mergeCell ref="E3:E4"/>
    <mergeCell ref="B3:B4"/>
    <mergeCell ref="F3:F4"/>
    <mergeCell ref="G3:G4"/>
    <mergeCell ref="A1:Q1"/>
    <mergeCell ref="A2:Q2"/>
    <mergeCell ref="A3:A4"/>
    <mergeCell ref="C3:C4"/>
    <mergeCell ref="D3:D4"/>
    <mergeCell ref="I3:I4"/>
    <mergeCell ref="J3:J4"/>
    <mergeCell ref="K3:K4"/>
    <mergeCell ref="L3:L4"/>
    <mergeCell ref="H3:H4"/>
  </mergeCells>
  <dataValidations count="4">
    <dataValidation type="list" allowBlank="1" showInputMessage="1" showErrorMessage="1" sqref="B7:B205">
      <formula1>ПолитикиСтратПроекты</formula1>
    </dataValidation>
    <dataValidation type="list" allowBlank="1" showInputMessage="1" showErrorMessage="1" sqref="D7:D205">
      <formula1>МероприятияЛист</formula1>
    </dataValidation>
    <dataValidation type="list" allowBlank="1" showInputMessage="1" showErrorMessage="1" sqref="E7:E205">
      <formula1>ТематикаЛист</formula1>
    </dataValidation>
    <dataValidation type="list" allowBlank="1" showInputMessage="1" showErrorMessage="1" sqref="H7:H205">
      <formula1>СтатусЛист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30" zoomScaleNormal="130" workbookViewId="0">
      <selection activeCell="A12" sqref="A12"/>
    </sheetView>
  </sheetViews>
  <sheetFormatPr defaultColWidth="9.140625" defaultRowHeight="12.75" x14ac:dyDescent="0.2"/>
  <cols>
    <col min="1" max="1" width="98.28515625" style="6" customWidth="1"/>
    <col min="2" max="2" width="9.140625" style="6" customWidth="1"/>
    <col min="3" max="16384" width="9.140625" style="6"/>
  </cols>
  <sheetData>
    <row r="1" spans="1:1" x14ac:dyDescent="0.2">
      <c r="A1" s="24" t="s">
        <v>53</v>
      </c>
    </row>
    <row r="2" spans="1:1" x14ac:dyDescent="0.2">
      <c r="A2" s="24" t="s">
        <v>54</v>
      </c>
    </row>
    <row r="3" spans="1:1" x14ac:dyDescent="0.2">
      <c r="A3" s="24" t="s">
        <v>55</v>
      </c>
    </row>
    <row r="4" spans="1:1" x14ac:dyDescent="0.2">
      <c r="A4" s="24" t="s">
        <v>56</v>
      </c>
    </row>
    <row r="5" spans="1:1" x14ac:dyDescent="0.2">
      <c r="A5" s="24" t="s">
        <v>57</v>
      </c>
    </row>
    <row r="6" spans="1:1" x14ac:dyDescent="0.2">
      <c r="A6" s="24" t="s">
        <v>58</v>
      </c>
    </row>
    <row r="7" spans="1:1" x14ac:dyDescent="0.2">
      <c r="A7" s="24" t="s">
        <v>59</v>
      </c>
    </row>
    <row r="8" spans="1:1" x14ac:dyDescent="0.2">
      <c r="A8" s="24" t="s">
        <v>60</v>
      </c>
    </row>
    <row r="9" spans="1:1" x14ac:dyDescent="0.2">
      <c r="A9" s="24" t="s">
        <v>61</v>
      </c>
    </row>
    <row r="10" spans="1:1" x14ac:dyDescent="0.2">
      <c r="A10" s="24" t="s">
        <v>62</v>
      </c>
    </row>
    <row r="11" spans="1:1" x14ac:dyDescent="0.2">
      <c r="A11" s="24" t="s">
        <v>40</v>
      </c>
    </row>
    <row r="12" spans="1:1" x14ac:dyDescent="0.2">
      <c r="A12" s="24" t="s">
        <v>63</v>
      </c>
    </row>
    <row r="13" spans="1:1" ht="25.5" x14ac:dyDescent="0.2">
      <c r="A13" s="25" t="s">
        <v>64</v>
      </c>
    </row>
    <row r="14" spans="1:1" x14ac:dyDescent="0.2">
      <c r="A14" s="25" t="s">
        <v>65</v>
      </c>
    </row>
    <row r="15" spans="1:1" x14ac:dyDescent="0.2">
      <c r="A15" s="25" t="s">
        <v>66</v>
      </c>
    </row>
    <row r="16" spans="1:1" ht="25.5" x14ac:dyDescent="0.2">
      <c r="A16" s="25" t="s">
        <v>67</v>
      </c>
    </row>
    <row r="17" spans="1:1" ht="25.5" x14ac:dyDescent="0.2">
      <c r="A17" s="25" t="s">
        <v>68</v>
      </c>
    </row>
    <row r="18" spans="1:1" x14ac:dyDescent="0.2">
      <c r="A18" s="7"/>
    </row>
    <row r="19" spans="1:1" x14ac:dyDescent="0.2">
      <c r="A19" s="7"/>
    </row>
    <row r="20" spans="1:1" x14ac:dyDescent="0.2">
      <c r="A20" s="7"/>
    </row>
    <row r="21" spans="1:1" x14ac:dyDescent="0.2">
      <c r="A21" s="7"/>
    </row>
    <row r="22" spans="1:1" x14ac:dyDescent="0.2">
      <c r="A22" s="7"/>
    </row>
    <row r="23" spans="1:1" x14ac:dyDescent="0.2">
      <c r="A23" s="7"/>
    </row>
  </sheetData>
  <sheetProtection password="CC53" sheet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D51"/>
    </sheetView>
  </sheetViews>
  <sheetFormatPr defaultRowHeight="15" x14ac:dyDescent="0.25"/>
  <cols>
    <col min="1" max="1" width="79.7109375" style="4" customWidth="1"/>
  </cols>
  <sheetData>
    <row r="1" spans="1:1" x14ac:dyDescent="0.25">
      <c r="A1" s="7" t="s">
        <v>69</v>
      </c>
    </row>
    <row r="2" spans="1:1" x14ac:dyDescent="0.25">
      <c r="A2" s="7" t="s">
        <v>70</v>
      </c>
    </row>
    <row r="3" spans="1:1" x14ac:dyDescent="0.25">
      <c r="A3" s="7" t="s">
        <v>71</v>
      </c>
    </row>
    <row r="4" spans="1:1" x14ac:dyDescent="0.25">
      <c r="A4" s="7" t="s">
        <v>72</v>
      </c>
    </row>
    <row r="5" spans="1:1" x14ac:dyDescent="0.25">
      <c r="A5" s="7" t="s">
        <v>73</v>
      </c>
    </row>
    <row r="6" spans="1:1" x14ac:dyDescent="0.25">
      <c r="A6" s="7" t="s">
        <v>74</v>
      </c>
    </row>
    <row r="7" spans="1:1" x14ac:dyDescent="0.25">
      <c r="A7" s="7" t="s">
        <v>75</v>
      </c>
    </row>
    <row r="8" spans="1:1" x14ac:dyDescent="0.25">
      <c r="A8" s="7" t="s">
        <v>43</v>
      </c>
    </row>
  </sheetData>
  <sheetProtection password="CC53"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51"/>
    </sheetView>
  </sheetViews>
  <sheetFormatPr defaultRowHeight="15" x14ac:dyDescent="0.25"/>
  <cols>
    <col min="1" max="1" width="48.5703125" style="4" customWidth="1"/>
  </cols>
  <sheetData>
    <row r="1" spans="1:1" x14ac:dyDescent="0.25">
      <c r="A1" t="s">
        <v>44</v>
      </c>
    </row>
    <row r="2" spans="1:1" x14ac:dyDescent="0.25">
      <c r="A2" t="s">
        <v>76</v>
      </c>
    </row>
  </sheetData>
  <sheetProtection password="CC53"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D51"/>
    </sheetView>
  </sheetViews>
  <sheetFormatPr defaultRowHeight="15" x14ac:dyDescent="0.25"/>
  <cols>
    <col min="1" max="1" width="225.7109375" style="4" customWidth="1"/>
  </cols>
  <sheetData>
    <row r="1" spans="1:1" x14ac:dyDescent="0.25">
      <c r="A1" s="3" t="s">
        <v>77</v>
      </c>
    </row>
    <row r="2" spans="1:1" ht="26.25" customHeight="1" x14ac:dyDescent="0.25">
      <c r="A2" s="3" t="s">
        <v>78</v>
      </c>
    </row>
    <row r="3" spans="1:1" x14ac:dyDescent="0.25">
      <c r="A3" s="3" t="s">
        <v>42</v>
      </c>
    </row>
    <row r="4" spans="1:1" ht="26.25" customHeight="1" x14ac:dyDescent="0.25">
      <c r="A4" s="3" t="s">
        <v>79</v>
      </c>
    </row>
    <row r="5" spans="1:1" x14ac:dyDescent="0.25">
      <c r="A5" s="3" t="s">
        <v>80</v>
      </c>
    </row>
    <row r="6" spans="1:1" x14ac:dyDescent="0.25">
      <c r="A6" s="3" t="s">
        <v>81</v>
      </c>
    </row>
    <row r="7" spans="1:1" x14ac:dyDescent="0.25">
      <c r="A7" s="3" t="s">
        <v>82</v>
      </c>
    </row>
    <row r="8" spans="1:1" ht="25.5" x14ac:dyDescent="0.25">
      <c r="A8" s="3" t="s">
        <v>83</v>
      </c>
    </row>
    <row r="9" spans="1:1" x14ac:dyDescent="0.25">
      <c r="A9" s="3" t="s">
        <v>84</v>
      </c>
    </row>
    <row r="10" spans="1:1" x14ac:dyDescent="0.25">
      <c r="A10" s="3" t="s">
        <v>85</v>
      </c>
    </row>
    <row r="11" spans="1:1" x14ac:dyDescent="0.25">
      <c r="A11" s="3" t="s">
        <v>86</v>
      </c>
    </row>
    <row r="12" spans="1:1" x14ac:dyDescent="0.25">
      <c r="A12" s="3" t="s">
        <v>87</v>
      </c>
    </row>
    <row r="13" spans="1:1" x14ac:dyDescent="0.25">
      <c r="A13" s="3" t="s">
        <v>88</v>
      </c>
    </row>
    <row r="14" spans="1:1" x14ac:dyDescent="0.25">
      <c r="A14" s="3" t="s">
        <v>89</v>
      </c>
    </row>
    <row r="15" spans="1:1" x14ac:dyDescent="0.25">
      <c r="A15" s="3" t="s">
        <v>90</v>
      </c>
    </row>
    <row r="16" spans="1:1" x14ac:dyDescent="0.25">
      <c r="A16" s="3" t="s">
        <v>91</v>
      </c>
    </row>
    <row r="17" spans="1:1" x14ac:dyDescent="0.25">
      <c r="A17" s="3" t="s">
        <v>92</v>
      </c>
    </row>
    <row r="18" spans="1:1" x14ac:dyDescent="0.25">
      <c r="A18" s="3" t="s">
        <v>93</v>
      </c>
    </row>
  </sheetData>
  <sheetProtection password="CC53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Титульный лист</vt:lpstr>
      <vt:lpstr>Общая информация</vt:lpstr>
      <vt:lpstr>Политики-Страт проекты</vt:lpstr>
      <vt:lpstr>Тематика проекта</vt:lpstr>
      <vt:lpstr>Статус проекта</vt:lpstr>
      <vt:lpstr>Мероприятия п.5</vt:lpstr>
      <vt:lpstr>МероприятияЛист</vt:lpstr>
      <vt:lpstr>'Титульный лист'!Область_печати</vt:lpstr>
      <vt:lpstr>ПолитикиСтратПроекты</vt:lpstr>
      <vt:lpstr>СтатусЛист</vt:lpstr>
      <vt:lpstr>ТематикаЛист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Зверев</dc:creator>
  <cp:lastModifiedBy>user</cp:lastModifiedBy>
  <cp:revision>1</cp:revision>
  <dcterms:created xsi:type="dcterms:W3CDTF">2022-02-07T19:49:08Z</dcterms:created>
  <dcterms:modified xsi:type="dcterms:W3CDTF">2023-02-17T07:54:53Z</dcterms:modified>
</cp:coreProperties>
</file>