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workbookProtection workbookAlgorithmName="SHA-512" workbookHashValue="Vn1GCBunoHTX0IxFUGrOQw8yKISkvbwddg85iFatOAHvY9GLnUMyZsf8J3IRfIhEpwUCNWPc9G3zSTOnqzyvQg==" workbookSaltValue="CVzNT0TTV7KxzmqiVYoqwA==" workbookSpinCount="100000" lockStructure="1"/>
  <bookViews>
    <workbookView xWindow="0" yWindow="465" windowWidth="28800" windowHeight="16200" tabRatio="914" activeTab="2"/>
  </bookViews>
  <sheets>
    <sheet name="Титульный лист" sheetId="1" r:id="rId1"/>
    <sheet name="Общая информация_2" sheetId="2" r:id="rId2"/>
    <sheet name="Политики-Страт проекты" sheetId="12" r:id="rId3"/>
    <sheet name="МероприятияЛист" sheetId="5" state="hidden" r:id="rId4"/>
    <sheet name="ТематикаЛист" sheetId="6" state="hidden" r:id="rId5"/>
    <sheet name="СтатусЛист" sheetId="7" state="hidden" r:id="rId6"/>
    <sheet name="УТГЛист" sheetId="9" state="hidden" r:id="rId7"/>
    <sheet name="СквозныеТехнологии" sheetId="10" state="hidden" r:id="rId8"/>
    <sheet name="КритическиеТехнологии" sheetId="11" state="hidden" r:id="rId9"/>
  </sheets>
  <externalReferences>
    <externalReference r:id="rId10"/>
  </externalReferences>
  <definedNames>
    <definedName name="МероприятияЛист">'[1]Мероприятия п.5'!$A$1:$A$18</definedName>
    <definedName name="ПолитикиСтратПроекты">'[1]Политики-Страт проекты'!$A$1:$A$17</definedName>
    <definedName name="СтатусЛист">'[1]Статус проекта'!$A$1:$A$2</definedName>
    <definedName name="ТематикаЛист">'[1]Тематика проекта'!$A$1:$A$8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2" l="1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6" i="2"/>
</calcChain>
</file>

<file path=xl/sharedStrings.xml><?xml version="1.0" encoding="utf-8"?>
<sst xmlns="http://schemas.openxmlformats.org/spreadsheetml/2006/main" count="332" uniqueCount="273">
  <si>
    <t>ПРОГРАММА СТРАТЕГИЧЕСКОГО АКАДЕМИЧЕСКОГО ЛИДЕРСТВА "ПРИОРИТЕТ-2030"</t>
  </si>
  <si>
    <t>КОНФИДЕНЦИАЛЬНОСТЬ ГАРАНТИРУЕТСЯ ПОЛУЧАТЕЛЕМ ИНФОРМАЦИИ</t>
  </si>
  <si>
    <t>ФОРМА ПРЕДОСТАВЛЯЕТСЯ В ЛИЧНОМ КАБИНЕТЕ ИНФОРМАЦИОННОЙ СИСТЕМЫ "ПРИОРИТЕТ-2030"</t>
  </si>
  <si>
    <t>ИНФОРМАЦИЯ О РЕАЛИЗАЦИИ ПРОЕКТОВ В РАМКАХ РЕАЛИЗАЦИИ ПРОГРАММЫ РАЗВИТИЯ УНИВЕРСИТЕТА</t>
  </si>
  <si>
    <t>Предоставляют:</t>
  </si>
  <si>
    <t>Сроки предоставления</t>
  </si>
  <si>
    <t xml:space="preserve">Университеты - участники программы стратегического академического лидерства </t>
  </si>
  <si>
    <t>"Приоритет-2030" - получатели грантов в форме субсидии</t>
  </si>
  <si>
    <t>ИНН</t>
  </si>
  <si>
    <t>Достоверность сведений представленных в настоящих отчетах подтверждаю.</t>
  </si>
  <si>
    <t xml:space="preserve">Информация о реализации проектов в рамках реализации программы развития университета </t>
  </si>
  <si>
    <t>Дата</t>
  </si>
  <si>
    <t>№</t>
  </si>
  <si>
    <t>Наименование Стратегического проекта / Политики</t>
  </si>
  <si>
    <t xml:space="preserve">Наименование проекта </t>
  </si>
  <si>
    <t>Связь с одним из мероприятий  указанных в пункте п.5 Правил проведения отбора</t>
  </si>
  <si>
    <t>Тематика проекта</t>
  </si>
  <si>
    <t>Дата начала реализации</t>
  </si>
  <si>
    <t>Дата завершения реализации</t>
  </si>
  <si>
    <t>Статус проекта</t>
  </si>
  <si>
    <t>Описание проекта</t>
  </si>
  <si>
    <t>Цель проекта</t>
  </si>
  <si>
    <t>Задачи проекта</t>
  </si>
  <si>
    <t>Основные достигнутые результаты реализации проекта</t>
  </si>
  <si>
    <t>Общий бюджет проекта, тыс.рублей</t>
  </si>
  <si>
    <t>Финансирование проекта</t>
  </si>
  <si>
    <t>Достигнутый от реализации проекта эффект</t>
  </si>
  <si>
    <t>Регистрационный номер, присвоенный в системе ЕГИСУ НИОКТР (при наличии)</t>
  </si>
  <si>
    <t>Ссылка на связанную работу (при наличии)</t>
  </si>
  <si>
    <t xml:space="preserve"> средства федерального бюджета, грант программы "Приоритет 2030", тыс.рублей</t>
  </si>
  <si>
    <t>объем внебюджетного софинансирования из других  источников, тыс.рублей</t>
  </si>
  <si>
    <t>Эффект на университетском уровне</t>
  </si>
  <si>
    <t>Эффект на региональном и(или) отраслевом уровне</t>
  </si>
  <si>
    <t>Эффект на национальном уровне</t>
  </si>
  <si>
    <t>Политика в области открытых данных</t>
  </si>
  <si>
    <t>Проект №1</t>
  </si>
  <si>
    <t>в) внедрение в экономику и социальную сферу высоких технологий, коммерциализация результатов интеллектуальной деятельности и трансфер технологий, а также создание студенческих технопарков и бизнес-инкубаторов;</t>
  </si>
  <si>
    <t>Иное</t>
  </si>
  <si>
    <t>Реализуется</t>
  </si>
  <si>
    <t>Цель 1</t>
  </si>
  <si>
    <t>Задача 1</t>
  </si>
  <si>
    <t xml:space="preserve">Создан центр трансфера технологий </t>
  </si>
  <si>
    <t>Появление инструмента передачи результатов деятельности лабораторий (высокой степени готовности) в промышленное производство</t>
  </si>
  <si>
    <t>Создание нового научного направления «Биотехнологии в химической промышленности»</t>
  </si>
  <si>
    <t>221072000042-6</t>
  </si>
  <si>
    <t>НИОКТР 121030100306-9</t>
  </si>
  <si>
    <t>Образовательная политика</t>
  </si>
  <si>
    <t>Обеспечение условий для формирования цифровых компетенций и навыков использования цифровых технологий у обучающихся, в том числе студентов ИТ-специальностей</t>
  </si>
  <si>
    <t>Научно-исследовательская политика</t>
  </si>
  <si>
    <t>Политика в области инноваций и коммерциализации разработок</t>
  </si>
  <si>
    <t>Молодежная политика</t>
  </si>
  <si>
    <t>Политика управления человеческим капиталом</t>
  </si>
  <si>
    <t>Кампусная и инфраструктурная политика</t>
  </si>
  <si>
    <t>Система управления университетом</t>
  </si>
  <si>
    <t>Финансовая модель университета</t>
  </si>
  <si>
    <t>Политика в области цифровой трансформации</t>
  </si>
  <si>
    <t>Дополнительные направления развития</t>
  </si>
  <si>
    <t>Естественные науки</t>
  </si>
  <si>
    <t>Технические науки</t>
  </si>
  <si>
    <t>Здравоохранение и медицинские науки</t>
  </si>
  <si>
    <t>Сельскохозяйственные науки</t>
  </si>
  <si>
    <t>Общественные науки</t>
  </si>
  <si>
    <t>реализуется</t>
  </si>
  <si>
    <t>завершен</t>
  </si>
  <si>
    <t>Код отчитывающейся организации по ОКПО (для обособленного подразделения юридического лица - идентификационный номер)</t>
  </si>
  <si>
    <t>Код территории по ОКТМО</t>
  </si>
  <si>
    <t>Наименование 
университета</t>
  </si>
  <si>
    <t>Патент №1 от 12.02.2023</t>
  </si>
  <si>
    <t>Сформулирована фундаментальная концепция технологии и обоснована ее полезность</t>
  </si>
  <si>
    <t>Определены целевые области применения технологии и ее критические элементы</t>
  </si>
  <si>
    <t>Получен макетный образец и продемонстрированы его ключевые характеристики</t>
  </si>
  <si>
    <t>Получен лабораторный образец, подготовлен лабораторный стенд, проведены испытания базовых функций связи с другими элементами системы</t>
  </si>
  <si>
    <t>Изготовлен и испытан экспериментальный образец в реальном масштабе по полупромышленной (осуществляемой в условиях производства, но не являющейся частью
производственного
процесса) технологии,
воспроизведены
(эмулированы) основные
внешние условия</t>
  </si>
  <si>
    <t>Изготовлен репрезентативный полнофункциональный образец на пилотной производственной линии, подтверждены рабочие характеристики в условиях, приближенных к реальности</t>
  </si>
  <si>
    <t>Проведены испытания опытно-промышленного образца в реальных условиях эксплуатации</t>
  </si>
  <si>
    <t>Окончательно подтверждена работоспособность образца, запущены опытно-промышленное производство и сертификация</t>
  </si>
  <si>
    <t>Продукт удовлетворяет всем требованиям - инженерным, производственным, эксплуатационным, а также требованиям к качеству и надежности и выпускается серийно</t>
  </si>
  <si>
    <t>Технологии в сфере энергетики</t>
  </si>
  <si>
    <t>Новые производственные технологии</t>
  </si>
  <si>
    <t>Биотехнологии и технологии живых систем</t>
  </si>
  <si>
    <t>Технологии обработки и передачи данных</t>
  </si>
  <si>
    <t>1. Искусственный интеллект, включая технологии машинного обучения и когнитивные технологии</t>
  </si>
  <si>
    <t>2. Технологии хранения и анализа больших данных</t>
  </si>
  <si>
    <t>3. Технологии распределенных реестров</t>
  </si>
  <si>
    <t>4. Нейротехнологии, технологии виртуальной и дополненной реальностей</t>
  </si>
  <si>
    <t>5. Квантовые вычисления</t>
  </si>
  <si>
    <t>6. Квантовые коммуникации</t>
  </si>
  <si>
    <t>7. Новое индустриальное и общесистемное программное обеспечение</t>
  </si>
  <si>
    <t>8. Геоданные и геоинформационные технологии</t>
  </si>
  <si>
    <t>9. Технологии доверенного взаимодействия</t>
  </si>
  <si>
    <t>10. Современные и перспективные сети мобильной связи</t>
  </si>
  <si>
    <t>11. Технологии транспортировки электроэнергии и распределенных интеллектуальных энергосистем</t>
  </si>
  <si>
    <t>12. Системы накопления энергии</t>
  </si>
  <si>
    <t>13. Развитие водородной энергетики</t>
  </si>
  <si>
    <t>14. Технологии компонентов робототехники и мехатроники</t>
  </si>
  <si>
    <t>15. Технологии сенсорики</t>
  </si>
  <si>
    <t>16. Микроэлектроника и фотоника</t>
  </si>
  <si>
    <t>17. Технологии новых материалов и веществ, их моделирования и разработки</t>
  </si>
  <si>
    <t>18. Технологии управления свойствами биологических объектов</t>
  </si>
  <si>
    <t>19. Молекулярная инженерия в науках о жизни</t>
  </si>
  <si>
    <t>20. Бионическая инженерия в медицине</t>
  </si>
  <si>
    <t>21. Ускоренное развитие генетических технологий</t>
  </si>
  <si>
    <t>22. Технологии снижения антропогенного воздействия</t>
  </si>
  <si>
    <t>23. Перспективные космические системы и сервисы</t>
  </si>
  <si>
    <t>24. Нет соответствия</t>
  </si>
  <si>
    <t>1. Базовые и критические военные и промышленные технологии для создания перспективных видов вооружения, военной и специальной техники</t>
  </si>
  <si>
    <t>2. Базовые технологии силовой электротехники</t>
  </si>
  <si>
    <t>3. Биокаталитические, биосинтетические и биосенсорные технологии</t>
  </si>
  <si>
    <t>4. Биомедицинские и ветеринарные технологии</t>
  </si>
  <si>
    <t>5. Геномные, протеомные и постгеномные технологии</t>
  </si>
  <si>
    <t>6. Клеточные технологии</t>
  </si>
  <si>
    <t>7. Компьютерное моделирование наноматериалов, наноустройств и нанотехнологий</t>
  </si>
  <si>
    <t>8. Нано-, био-, информационные, когнитивные технологии</t>
  </si>
  <si>
    <t>9. Технологии атомной энергетики, ядерного топливного цикла, безопасного обращения с радиоактивными отходами и отработавшим ядерным топливом</t>
  </si>
  <si>
    <t>10. Технологии биоинженерии</t>
  </si>
  <si>
    <t>11. Технологии диагностики наноматериалов и наноустройств</t>
  </si>
  <si>
    <t>12. Технологии доступа к широкополосным мультимедийным услугам</t>
  </si>
  <si>
    <t>13. Технологии информационных, управляющих, навигационных систем</t>
  </si>
  <si>
    <t>14. Технологии наноустройств и микросистемной техники</t>
  </si>
  <si>
    <t>15. Технологии новых и возобновляемых источников энергии, включая водородную энергетику</t>
  </si>
  <si>
    <t>16. Технологии получения и обработки конструкционных наноматериалов</t>
  </si>
  <si>
    <t>17. Технологии получения и обработки функциональных наноматериалов</t>
  </si>
  <si>
    <t>18. Технологии и программное обеспечение распределенных и высокопроизводительных вычислительных систем</t>
  </si>
  <si>
    <t>19. Технологии мониторинга и прогнозирования состояния окружающей среды, предотвращения и ликвидации ее загрязнения</t>
  </si>
  <si>
    <t>20. Технологии поиска, разведки, разработки месторождений полезных ископаемых и их добычи</t>
  </si>
  <si>
    <t>21. Технологии предупреждения и ликвидации чрезвычайных ситуаций природного и техногенного характера</t>
  </si>
  <si>
    <t>22. Технологии снижения потерь от социально значимых заболеваний</t>
  </si>
  <si>
    <t>23. Технологии создания высокоскоростных транспортных средств и интеллектуальных систем управления новыми видами транспорта</t>
  </si>
  <si>
    <t>24. Технологии создания ракетно-космической и транспортной техники нового поколения</t>
  </si>
  <si>
    <t>25. Технологии создания электронной компонентной базы и энергоэффективных световых устройств</t>
  </si>
  <si>
    <t>26. Технологии создания энергосберегающих систем транспортировки, распределения и использования энергии</t>
  </si>
  <si>
    <t>27. Технологии энергоэффективного производства и преобразования энергии на органическом топливе</t>
  </si>
  <si>
    <t>28. Нет соответствия</t>
  </si>
  <si>
    <t>а) подготовка кадров для приоритетных направлений научно-технологического развития Российской Федерации, субъектов Российской Федерации, отраслей экономики и социальной сферы;</t>
  </si>
  <si>
    <t>б) развитие и реализация прорывных научных исследований и разработок, в том числе получение по итогам прикладных научных исследований и (или) экспериментальных разработок результатов интеллектуальной деятельности, охраняемых в соответствии с Гражданским кодексом Российской Федерации;</t>
  </si>
  <si>
    <t>в) внедрение в экономику и социальную сферу высоких технологий, коммерциализация результатов интеллектуальной деятельности и трансфер технологий, а также создание студенческих технопарков и бизнес-инкубаторов;</t>
  </si>
  <si>
    <t>г) обновление, разработка и внедрение новых образовательных программ высшего образования и дополнительных профессиональных программ в интересах научно-технологического развития Российской Федерации, субъектов Российской Федерации, отраслей экономики и социальной сферы;</t>
  </si>
  <si>
    <t>д) реализация образовательных программ высшего образования в сетевой форме, реализация творческих и социально-гуманитарных проектов с участием университетов, научных и других организаций реального сектора экономики и социальной сферы, в том числе на "цифровых кафедрах". Под "цифровой кафедрой" в рамках федерального проекта "Развитие кадрового потенциала ИТ-отрасли" национальной программы "Цифровая экономика Российской Федерации" и настоящих Правил понимается проект, реализуемый на базе университета - участника программы "Приоритет-2030", обеспечивающий получение дополнительной квалификации по ИТ-профилю в рамках обучения по образовательным программам высшего образования - по программам бакалавриата, программам специалитета, программам магистратуры, а также по дополнительным профессиональным программам профессиональной переподготовки ИТ-профиля, направленным на формирование цифровых компетенций в области создания алгоритмов и компьютерных программ, пригодных для практического применения, или навыков использования и формирования цифровых компетенций, необходимых для выполнения нового вида профессиональной деятельности;</t>
  </si>
  <si>
    <t>е) развитие материально-технических условий осуществления образовательной, научной, творческой, социально-гуманитарной деятельности университетов, включая обновление приборной базы университетов;</t>
  </si>
  <si>
    <t>ж) развитие кадрового потенциала системы высшего образования, сектора исследований и разработок посредством обеспечения воспроизводства управленческих и научно-педагогических кадров, привлечение в университеты ведущих ученых и специалистов-практиков;</t>
  </si>
  <si>
    <t>з) реализация программ внутрироссийской и международной академической мобильности научно-педагогических работников и обучающихся, в том числе в целях проведения совместных научных исследований, реализации творческих и социально-гуманитарных проектов;</t>
  </si>
  <si>
    <t>и) реализация мер по совершенствованию научно-исследовательской деятельности в магистратуре, аспирантуре и докторантуре;</t>
  </si>
  <si>
    <t>к) продвижение образовательных программ и результатов научно-исследовательских и опытно-конструкторских работ;</t>
  </si>
  <si>
    <t>л) привлечение иностранных граждан для обучения в университетах и содействие трудоустройству лучших из них в Российской Федерации;</t>
  </si>
  <si>
    <t>м) содействие трудоустройству выпускников университетов в секторе исследований и разработок и высокотехнологичных отраслях экономики;</t>
  </si>
  <si>
    <t>н) объединение с университетами и (или) научными организациями независимо от их ведомственной принадлежности;</t>
  </si>
  <si>
    <t>о) цифровая трансформация университетов и научных организаций;</t>
  </si>
  <si>
    <t>п) вовлечение обучающихся в научно-исследовательские и опытно-конструкторские и (или) инновационные работы и (или) социально ориентированные проекты, а также осуществление поддержки обучающихся;</t>
  </si>
  <si>
    <t>р) реализация новых творческих, социально-гуманитарных проектов;</t>
  </si>
  <si>
    <t>с) тиражирование лучших практик университета в других университетах, не являющихся участниками программы "Приоритет-2030";</t>
  </si>
  <si>
    <t>т) реализация мер по поддержке молодых научно-педагогических работников.</t>
  </si>
  <si>
    <t>Годовая</t>
  </si>
  <si>
    <t>(по состоянию на 31 декабря 2023 г.)</t>
  </si>
  <si>
    <t>по состоянию на 31 декабря 2023 г.</t>
  </si>
  <si>
    <t>не позднее 20 февраля после отчетного периода</t>
  </si>
  <si>
    <t>Федеральное государственное бюджетное образовательное учреждение высшего образование «Казанский государственный энергетический университет»</t>
  </si>
  <si>
    <t>Создание центра наукоемких технологий опережающего развития интеллектуального электротранспорта и зарядной инфраструктуры</t>
  </si>
  <si>
    <t>Создание центра разработки и внедрения цифровых распределенных систем мониторинга линий электропередач и подстанций</t>
  </si>
  <si>
    <t xml:space="preserve">Платформа энергоперехода </t>
  </si>
  <si>
    <t>Инженерная школа создается в партнерстве с высокотехнологичными компаниями по перспективным направлениям развития энергетической отрасли. Инженерная школа рассматривается как сплав фундаментальной науки и инженерного искусства, с усиленной профильной проектно-ориентированной подготовкой по техническим дисциплинам, обучением цифровому проектированию, моделированию и экспериментированию, изучением экономики, предпринимательства и иностранных языков.</t>
  </si>
  <si>
    <t>Формирование инженерной элиты энергетики нового поколения</t>
  </si>
  <si>
    <t xml:space="preserve">1. Открытие новых образовательных программ совместно с высокотехнологичными компаниями. 2. прохождение професиитонально-общественной и международной аккредитаций                                                                          </t>
  </si>
  <si>
    <t>1.Расширен спектр возможностей при реализации  образовательных программ, востребованных как абитуриентами, так и компаниями.                  2.Повышение пристижности образовательных программ</t>
  </si>
  <si>
    <t>Кадровое обеспечение энергетической отрасли по таким новым направлениям как цифровая, интеллектуальная, атомная и водородная энергетика, электромобили и беспилотный транспорт</t>
  </si>
  <si>
    <t>Участие в реализации стратегической инициативы развития России "Передовые инженерные школы"</t>
  </si>
  <si>
    <t>1. Разработанные ОП позволили создать модель "2+2", проектно-ориентированое обучение с высокот1. Разработанные ОП позволили создать модель "2+2", проектно-ориентированое обучение с высокотехнологичными партнерами; получение не менее двух квалификаций; развитие технологической предпринимательской траектории, развивать инженерное мышление, коммуникативные, лидерские и командные компетенции. 2. 5 ОП бакалавриата и 5 ОП магистратуры  получили свидетельства профессионально-общественной и международной аккредитаций технологичными партнерами; получение не менее двух квалификаций; развитие технологической предпринимательской траектории, развивать инженерное мышление, коммуникативные, лидерские и командные компетенции</t>
  </si>
  <si>
    <t xml:space="preserve">Цифровые компетенции </t>
  </si>
  <si>
    <t xml:space="preserve">Во всех образовательных программах бакалавриата, специалитета, магистратуры обеспечено формирование цифровых компетенций на базовом уровне. В рамках проекта "Цифровая кафедра" реализуются 5 программ профессиональной переподготовки для студентов очной формы обучения с присвоением новой дополнительной квалификации. </t>
  </si>
  <si>
    <t xml:space="preserve"> Создание условий для качественного формирования цифровых компетенций и навыков использования цифровых технологий у обучающихся, в том числе студентов ИТ-специальностей</t>
  </si>
  <si>
    <t xml:space="preserve">1.Разработать программы дополнительной профессиональной переподготовки,  направленные на получение цифровых компетенций, необходимых для выполнения нового вида деятельности и приобретения новой квалификации и  провести  по ним обучение. 2. Развитие и оценка сформированности цифровых компетенций (продвинутый уровень) у студентов IT-специальностей в процессе решения реальных производственных задач. 3. Создание условий для формирования цифровых компетенций. </t>
  </si>
  <si>
    <t xml:space="preserve">В 2022/23 учебном году на цифровой кафедре прошли обучение 405 студентов по трем программам дополнительной профессиональной переподготовки. В 2023/24 учебном году  на цифровую кафдеру зачислено 580 студентов на пять программ дополнительной профессиональной переподготовки. Организованы пять  специализированных компьютерных классов, закуплено ПО и иное оборудование. </t>
  </si>
  <si>
    <t>Получен опыт огранизации обучения для получения обучающимися второй квалификации</t>
  </si>
  <si>
    <t>Дополнительная подготовка IT-кадров для региона</t>
  </si>
  <si>
    <t>Реализация федерального проекта "Кадры для цифровой экономики"</t>
  </si>
  <si>
    <t>Цифровые распределенные системы мониторинга ЛЭП и подстанций</t>
  </si>
  <si>
    <t>Проект направлен на разработку технологии технического диагностирования и цифровых распределенных системы мониторинга за техническим состоянием ЛЭП и подстанций для прогнозирования изменения технического состояния на основе энергонезависимых датчиков, облачных технологий и «Big Data»: разрабатываются и апробируются новые методы технического диагностирования элементов электрооборудования подстанций и линий электропередачи, технология анализа «Big Data» для цифровых распределенных систем мониторинга технического состояния ЛЭП, беспилотные и мобильные робототехнические платформы мониторинга состояния и ремонта ЛЭП.</t>
  </si>
  <si>
    <t>Повышение надежности состояния проводов, изоляции, арматуры, опор воздушных линий электропередачи и подстанций.</t>
  </si>
  <si>
    <t>Разработка и внедрение технологии мониторинга и предиктивного анализа состояния проводов, изоляции, арматуры, опор воздушных линий электропередачи и подстанций.</t>
  </si>
  <si>
    <t xml:space="preserve">1. В рамках договора НИОКР с ПАО "Россети": проведены анализ действующих нормативно-технических документов, патентно-информационный поиск, исследование по оценке влияния кибератак на технологические процессы в области неразрушающего контроля технического состояния изоляционного оборудования подстанций; 
проведено исследование особенностей бесконтактного неразрушающего контроля технического состояния изоляционного оборудования подстанций;  
разработаны и исследованы алгоритмы работы системы контроля подстанций,  структура системы, перечень вариантов исполнения системы, с обоснованием эффективности выбранного варианта
2. Разработан и внедрен в ПАО "Россети" стандарт организации «Локализация дефектов и измерение уровня разрядной активности в высоковольтном оборудовании акустическим методом с помощью ультразвуковых детекторов»  в рамках НИОКР с ПАО "Россети" (дог. № 22-14922 от 08.09.2022 г.). 
3. Создано 5 результатов интеллектуальной деятельности: 1 патент на полезную модель, 4 свидетельство на ПО. 
4. Защищено 3 диссертации: 2 кандидатских и 1 доктороская. 
5. Успешно реализуется образовательная программа «Цифровые системы автоматизации в электроэнергетике» по направлению подготовки бакалавров 13.03.02 «Электроэнергетика и электротехника», в 2023 году зачислено 51 человек. 
6. Разработана и реализована программа повышения квалификации «Основы программирования программируемых логических контроллеров в роботизированных системах»
7. Развернута база данных и система управления базой данных подстанции 110\10кВ в рамках договора № 1054-23-п от 08.11.2023.
8. Система мониторинга состояния проводов и арматуры ЛЭП доведена до уровня MRL2; Модернизация системы мониторинга состояния проводов и арматуры для контроля изоляции ЛЭП – уровень TRL 7; стационарная система мониторинга технического состояния изоляционного оборудования станций и подстанций 35 кВ, 110 кВ и выше – уровень TRL4; беспилотная робототехническая платформа мониторинга состояния подстанций на уровне TRL2.  
</t>
  </si>
  <si>
    <t>Трудоустроено и вовлечено в процесс разработки инновационных продуктов для реальных секторов экономиики 12 студентов и аспирантов КГЭУ на базе НИЛ «Беспилотные и робототехнические платформы в энергетике» и 3 научных сотрудника на базе НИЛ "Мониторинг технического состояния и повыешние надежности объектов энергетики". 
Увеличение объема НИОКР. Реализация СП способствует развитию студенческих объединений и инженерных команд.</t>
  </si>
  <si>
    <t xml:space="preserve">Разработан и внедрен стандарт организации для группы компаний ПАО "РОССЕТИ", охватывающих 82 региона Российской Федерации «Локализация дефектов и измерение уровня разрядной активности в высоковольтном оборудовании акустическим методом с помощью ультразвуковых детекторов». 
Разработана структура и компоновка системы непрерывного бесконтактного неразрушающего контроля технического состояния изоляционного оборудования подстанций 
</t>
  </si>
  <si>
    <t>Внедрение в экономику и социальную сферу высоких технологий.</t>
  </si>
  <si>
    <t xml:space="preserve"> Создание студенческого ПКБ с ПАО «КАМАЗ», стартап-платформы для бизнес-проектов студентов и молодых ученых.</t>
  </si>
  <si>
    <t>В рамках реализации федеральной и республиканской программы развития электротранспорта и зарядной инфраструктуры, на основании Соглашения о сотрудничестве между ПАО «КАМАЗ» и ФГБОУ ВО «КГЭУ» № 10926/17/01130-22 от «20» сентября 2022 г. в составе кафедры «Электротехнические комплексы и системы» КГЭУ создано студенческое проектно-конструкторское бюро «КАМАЗ – КГЭУ» (далее «СПКБ «КАМАЗ – КГЭУ»).</t>
  </si>
  <si>
    <t>Привлечение обучающихся к проведению научно-исследовательских и опытно-конструкторских работ и организации учебно-исследовательской и проектной деятельности в интересах предприятия ПАО «КАМАЗ»</t>
  </si>
  <si>
    <t>1. Организация и проведение всех форм научно-исследовательских, опытно-конструкторских и учебно-исследовательских работ членами СПКБ «КАМАЗ – КГЭУ».
2. Выполнение НИОКР в интересах ПАО «КАМАЗ», производство наукоемкой продукции для предприятий реального сектора экономики, оказание услуг по научно-технологическому, информационному и консультационному сопровождению деятельности в вопросах специализации СПКБ «КАМАЗ – КГЭУ».
3. Реализация совместно с профильными промышленными предприятиями и отраслевыми организациями внедрения результатов научно-технической деятельности в производство.
4. Проведение научно-производственных, учебных и преддипломных практик обучающихся.</t>
  </si>
  <si>
    <t>1. Создано СПКБ «КАМАЗ - КГЭУ» (Приказ ректора КГЭУ № 47 от 10.02.2023 г.), сформирована проектная группа СПКБ  «КАМАЗ - КГЭУ» в количестве 18 человек (Распоряжение Первого проректора – проректора по УР №82-р от 27.07.2023); 
2. Проведено  обучения членов проектной группы СПКБ  «КАМАЗ - КГЭУ»  в Службе главного конструктора инновационных автомобилей НТЦ ПАО «КАМАЗ» в период с 31.07.2023 г. по 04.08.2023 г., а также с 20.11.23 по 15.12.2023.
3. Получен грант РНФ  на выполнение исследований на по теме " Разработка, оптимизация и создание прототипа энергоэффективного тягового привода электромобиля на базе синхронного двигателя с ферритовыми магнитами" ( Соглашение № 24-29-00099 от 29.12.2023г.). 
4. Выполнен НИОКР на тему "Диагностический комплекс поиска неисправности зарядных станций переменного тока" в рамках программы "Студенческий стартап". 
5. Оформлены РИД (15 Свидетельств о государственной регистрации программы для ЭВМ). 
6. Заключены 5 Лицензионных соглашений по результатам коммерциализации РИД.</t>
  </si>
  <si>
    <t>1. Трудоустройство 5 студентов КГЭУ на должности научных сотрудников в СПКБ "КАМАЗ-КГЭУ".
2. Вовлечение 13 обучающихся в научно-исследовательские и опытно-конструкторские работы и инновационные проекты.
3. Коммерциализации результатов инновационной деятельности, получивших патентную защиту в Российской Федерации и переданных по лицензионному соглашению региональным организациям.</t>
  </si>
  <si>
    <t>Участие в реализации Государственной программы Республики Татарстан «Развитие зарядной инфраструктуры для электрического автомобильного транспортна в Республике Татарстан». (Утверждена постановлением Кабинета Министров Республики Татарстан от 7 июня 2022 г. N 538)</t>
  </si>
  <si>
    <t xml:space="preserve">1. Участие в реализации «Концепции по развитию производства и использования электрического автомобильного транспорта в Российской Федерации на период до 2030 года» (утверждена распоряжением Правительства РФ от 23.08.2021 г. №2290-р)
2. Разработка проекта профессионального стандарта «Работник по эксплуатации электрооборудования электромобилей и зарядной инфраструктуры» (направлен в Ассоциацию «ЭРА России» (Объединение работодателей электроэнергетики) для организации требуемой процедуры профессионально-общественного обсуждения). </t>
  </si>
  <si>
    <t>Проектный офис</t>
  </si>
  <si>
    <t>Эффективное управление Программой развития университета в координации с региональными и национальными проектами и приоритетами, с реальным сектором экономики, с ведущими вузами и научными центрами</t>
  </si>
  <si>
    <t>Создан эффективный инструмент управления трансформацией университета</t>
  </si>
  <si>
    <t>Согласованность Программы университета с приоритетами и программой развития Республики Татарстан до 2030 года</t>
  </si>
  <si>
    <t>Согласованность Программы развития университета с национальными проектами и приоритетами</t>
  </si>
  <si>
    <t>Модернизация материально-технической базы университета</t>
  </si>
  <si>
    <t xml:space="preserve">Реконструкция здания КГЭУ по ул.Голубятникова, 18 предусматривает модернизацию имеющихся площадей с возведением новых сооружений, с учетом современных требований. </t>
  </si>
  <si>
    <t>Организация спортивно-оздоровительного комплекса университета для улучшения социально-бытовых условий и материально-технической базы.</t>
  </si>
  <si>
    <t xml:space="preserve">Разработка эскизного проекта реконструкции объекта, проектно-сметной документации, прохождение экспертизы проекта, выполнение работ.  </t>
  </si>
  <si>
    <t xml:space="preserve">Разработан эскизный проект реконструкции объекта, разработано и утверждено в ФАУ "Главгосэкспертиза России" и Минобрнауки РФ задание на проектирование </t>
  </si>
  <si>
    <t>Создание комфортабельного современного университетского капмуса</t>
  </si>
  <si>
    <t>Современный университетский капмус как часть городской среды</t>
  </si>
  <si>
    <t>Повышение привлекательности вуза для российских и иностранных студентов</t>
  </si>
  <si>
    <t>Цифровая экосистема университета</t>
  </si>
  <si>
    <t>Создание цифровой системы управления всеми бизнес-процессами, ресурсами и проектами университета, цифровой образовательной среды для эффективной реализации образовательной деятельности, цифровой среды научной деятельности в виде инструментариев научных исследований, модернизация технического обеспечения информационной инфраструктуры и повышение цифровых компетенций работников и обучающихся</t>
  </si>
  <si>
    <t>Создание современной цифровой экосистемы Университета</t>
  </si>
  <si>
    <t>1. Разработать и/или внедрить модули информационной системы управления.
2. Внедрить IT-сервисы цифровой образовательной среды в личных кабинетах работников и обучающихся.
3. Внедрить пакеты программ для научно-исследовательских работ.
4. Обновить и увеличить  компьютерный парк университета, модернизировать структурированную кабельную систему, увеличить ресурсы серверов.
5. Ежегодно повысить квалификации по цифровым компетенциям не менее 35% работников.</t>
  </si>
  <si>
    <t>Создана цифровая экосистема Университета с цифровой системой управления, с цифровой образовательной средой, с цифровыми продуктами для научных исследований на базе модернизированного технического обеспечения информационной инфраструктуры</t>
  </si>
  <si>
    <t>Открыт доступ к цифровой образовательной среде для обучающихся других образовательных организации професионального и высшего образования региона</t>
  </si>
  <si>
    <t>Внедрена технология доступности цифровой экосистемы университета для всех потребителей и партнеров в сфере образования, науки и бизнеса</t>
  </si>
  <si>
    <t>1. Внедрены более 12 модулей информационной системы управления. 2. Расширены до 45 сервисов цифровой образовательной среды в ЛК работников и обучающихся, внедрены более 400 цифровых двойников дисциплин образовательных программ 3. Внедрены пакеты программ моделирования и цифровых решений Zulu, ANSYS, MatLab, LabVIEW, COMSOL,  REPEAT,  SciLab. 4. Закуплено компьютерное оборудование, внедрены 1 сервер и инструменты информационной безопасности, модернизирован СКС компьютерной сети с переходом от сети 100Мбит к сети 1 ГБит. Внедрены новые точки доступа к сети Wi-Fi. 5. Повышены квалификации по цифровым компетенциям более 280 работников</t>
  </si>
  <si>
    <t>Открытый Университет</t>
  </si>
  <si>
    <t>Открытая информационная поддержка  деятельности Университета; предоставление открытых сервисов для обучающихся, потенциальных партнеров в области образования и науки; обеспечение доступности образовательных и научных ресурсов Университета для всех категории потребителей (обучающихся, выпускников, работников предприятий и организаций); создание среды взаимодействия образования, науки и бизнеса путем интеграции ИС Университета с корпоративными, региональными,  федеральными и государственными информационными системами (ФИС ЕГЭ, ФИС ФРДО, ГИС СЦОС, Суперсервис «Поступи онлайн», Диссертационные советы, Госархива)</t>
  </si>
  <si>
    <t>Обеспечить открытость Университета в реализации своей миссии в области образования, науки и в других сферах</t>
  </si>
  <si>
    <t>1. Обновить ресурсы официального портала университета.
2. Обновить и расширить доступные ресурсы портала «Цифровой университет»
3. Расширить цифровые сервисы интеграции с корпоративными, региональными,  федеральными и государственными информационными системами.
4. Внедрить среду взаимодействия образования, науки и бизнеса.</t>
  </si>
  <si>
    <t>1. Обновлен официальный портал университета и на 21% увеличилось число посетителей. . 2. Открыт  доступ к цифровым двойникам дисциплин образовательных программ для внешних пользователей в LMS. 3. Обновлены и внедрены сервисы интеграции (ФИС ЕГЭ, ФИС ФРДО, ГИС СЦОС, Суперсервис «Поступи онлайн», Диссертационные советы, Госархива). 4. Внедрены 2 сервиса взаимодействия образования, науки и бизнеса (Документооборот "Практика", электронная площадка трудоустройства)</t>
  </si>
  <si>
    <t>Модернизирован официальный портал открытых данных об университете, расширен доступ к ресурсам "Цифровой университет" для работников и обучающихся университета</t>
  </si>
  <si>
    <t>Расширен доступ к ресурсам университета внешних пользователей и партнеров, информационная система университета интегрирована с корпоративными, региональными,  федеральными и государственными информационными системами</t>
  </si>
  <si>
    <t>Создана открытая цифровая экосистема университета для абитуриентов, обучающихся, выпускников, работников предприятий и организаций и цифровая среда для взаимодействия образования, науки и бизнеса</t>
  </si>
  <si>
    <t>Кадровый потенциал университета</t>
  </si>
  <si>
    <t>Реализация проекта направлена на улучшение кадрового потенциала, омоложение и повышение качества управленческих и научно-педагогических кадров университета.</t>
  </si>
  <si>
    <t>Сформировать управленческие и научно-педагогические кадры, владеющих профессиональными компетенциями, необходимыми для реализации высокоэффективной организационной, образовательной и научной деятельности.</t>
  </si>
  <si>
    <t xml:space="preserve">1. Работа с кадровым резервом.                                                                                         2. Рост академической мобильности научно-педагогических и других категорий работников. 3. Привлечение  лучших специалистов - практиков, молодых российских и зарубежных научно-педагогических работников для работы в университете. 4. Увеличение доли штатных ППС в возрате до 39 лет. 5. Увеличение численности основных научных работников.                                                                                </t>
  </si>
  <si>
    <t>1. Омоложение научно-педагогических работников. 2. Внедрена система наставничества.                    3. Повышение профессиональных компетенции.</t>
  </si>
  <si>
    <t>Рост научно-педагогического потенциала для решения научно-технических задач Республики Татарстан.</t>
  </si>
  <si>
    <t xml:space="preserve">Рост научно-технического потенциала для инновационного развития Российской Федерации. </t>
  </si>
  <si>
    <t>Подготовка кадров для предприятий атомной и водородной энергетики. Разработка перспективных экологически чистых, ресурсосберегающих технологий для систем транспорта, энергетики и промышленности.</t>
  </si>
  <si>
    <t xml:space="preserve">Создание ключевой площадки образовательной деятельности, направленной на формирование кадрового резерва высококвалифицированных специалистов для атомной отрасли и водородной энергетики, обладающего компетенциями в области IT-технологий, использования специализированных продуктов Росатома и др. компетенций, обладающих высоким научно-техническим уровнем подготовки, умеющим решать инженерные задачи под запрос реальнодействующих энергообъектов, способного к самостоятельной научно-исследовательской деятельности.  </t>
  </si>
  <si>
    <t>Создание условий для подготовки кадров для атомной, тепловой и водородной энергетики. Решение национальных задач в области развития и продвижения, экологически чистых, ресурсосберегающих технологий с целью повышения эффективности энергопроизводства.</t>
  </si>
  <si>
    <t>1. Повышение качества подготовки кадров для энергетических компаний, а также обучение, повышение квалификации и профессиональная переподготовка инженерно-технического персонала объектов большой энергетики и предприятий атомной промышленности. Приобретение обучающимися навыков проектирования и инженерно-физического моделирования, как самих объектов, так и основного и вспомогательного оборудования атомных и тепловых электростанций с использование цифровых платформ, в том числе программных средств, программно-технических комплексов и ресурсов ГК «Росатом». 2. Создание технологии и промышленного образца водородной автозаправочной станции (АЗС) с использованием электрохимических технологий. 3. Создание центра компетенций в области водородной энергетики для популяризации направления. 4. Внедрение новых образовательных программ по профилю «Водородная и электрохимическая энергетика» – аспирантских, магистерских, бакалаврских</t>
  </si>
  <si>
    <t>1. Выпуск и набор учебных групп на ОП бакалавриата, магистратуры и специалитета для подготовки кадров для предприятий атомной и водородной энергетики. Защита кандидатской диссертации;
2. Создан Демонстрационный комплекс «Водородная энергетика» включающий опытно-промышленный образец водородной ЗС; 
3. Разработана технология утилизации жидких высокоминерализованных отходов химически обессоливающей водоподготовительной установки тепловых электрических станций с выработкой электроэнергии на установке обратного электродиализа; 
4. Представлены методики прогнозирования на основе разработанной цифровой модели рабочих параметров гибридной электрохимической-механической системы топливный элемент-газовая турбина; 
5. Разработана математическая модель и компьютерная программа процесса риформинга легких углеводородов; 
6. Разработаны мероприятия и технологические решения по оптимизации работы систем потребления пара, очистке конденсата и возврата его в паровой цех на энерготехнологических объектах; 
7. Разработаны мероприятия и технологические решения по очистке вод питьевого назначения методом сорбции и окисления; 
8. 22 научных статьи, индексируемых базой данных Scopus; Свидетельство о регистрации программы для ЭВМ.</t>
  </si>
  <si>
    <t>Создание модели образования через науку посредством научной деятельности, направленной на развитие экологически чистых, ресурсосберегающих технологий в энергетике и промышленности с привлечением обучающихся к научно-исследовательским работам, проводимым в рамках стратегического проекта, и внедрением научных результатов и достижений в образовательный процесс.</t>
  </si>
  <si>
    <t>Формирование КГЭУ, как региональной площадки развития экологически чистых, ресурсосберегающих технологий, внедряемых в промышленности и энергетике. Консолидация на площадке КГЭУ научных достижений и передовых разработок в области водородных технологий и их практического применения, опыта производственной, научно-исследовательской и научно-образовательной деятельности Вузов (в рамках консорциума) и предприятий атомной и водородной энергетики и промышленности с целью их развития и повышения эффективности производства, а также качества подготовки персонала предприятий. Пул высококвалифицированных специалистов для предприятий энергетики Поволжья и ближайших регионов, обладающих высоким научно-техническим уровнем подготовки, умеющим решать инженерные задачи под запрос реальнодействующих энергообъектов, способного к самостоятельной научно-исследовательской деятельности. Такие подходы позволят на региональном уровне снизить риски нехватки и старения кадров в энергетике.</t>
  </si>
  <si>
    <t>Повышение уровня профессиональной подготовки инженерно-технического эксплуатационного персонала энергообъектов и промышленных предприятий Республики Татарстан. Формирование у выпускников-теплоэнергетиков дополнительных компетенций в области IT-технологий, компетенций использования специализированных продуктов Росатом и др. Что даст выпускнику дополнительные конкурентные преимущества и востребованность на рынке труда. Формирование в Татарстане кадрового резерва высококвалифицированных специалистов. Создание и развитие в Татарстане перспективных экологически чистых, ресурсосберегающих технологий для систем транспорта и энергетики. Использование опыта в данной области и результатов научной деятельности для последующего создания линейки водородных заправочных станция в Республике Татарстан, производимых серийно. Амбиции лидерства в создании и производстве водородных ЗС в РТ.</t>
  </si>
  <si>
    <t>Создание нового высокотехнологичного продукта:
1. Роботизированный комплекс для низового осмотра состояния оборудования подстанций и воздушных линий электропередач. 
2. Мобильная установка заряда электротранспорта высокой мощностью с интегрированной системой накопления электроэнергии.
3. Устройство индукционное зарядное</t>
  </si>
  <si>
    <t xml:space="preserve">Участие в конкурсе "Студенческий стартап" в рамках Федерального проекта "Платформа университетского технологического предпринимательства"  </t>
  </si>
  <si>
    <t>Выполнение работ студентами и преподавателями по разработке новых товаров, изделий, технологий или услуг с использованием результатов собственных научно-технических и технологических исследований, имеющих потенциал коммерциализации и находящихся на самой ранней стадии</t>
  </si>
  <si>
    <t xml:space="preserve">1.  Получение MVP (минимально жизнеспособного продукта) 2. Регистрация прав на интеллектуальную собственность 3. Защита диплома по программе "Стартап как диплом" 4. Апробация полученных результатов на энергетических предприятиях  </t>
  </si>
  <si>
    <t>1. Популяризация предпринимательства в вузе 2. Увеличение числа участников и победителей конкурса "Студенческий стартап"</t>
  </si>
  <si>
    <t>Взаимодествие студентов и преподавателей стартапов с энергетическими предприятиями Республики Татарстан</t>
  </si>
  <si>
    <t xml:space="preserve">Презентация стартапов участников-победителей грантовых программ на Всероссийских и Межународных форумах. </t>
  </si>
  <si>
    <t xml:space="preserve"> Технологическое предпринимательство</t>
  </si>
  <si>
    <t>1. Оперативное принятие решений по организационно-управленческому сопровождению реализации Программы развития.   2. Увеличение количества ППС, НР, обучающихся, вовлеченных в программу развития 3. Взамимодействие с региональными и федеральными органами исполнительной власти, реальным сектором экономики                                                                               4. Сотрудничество с ведущими университетами и научными центрами                                                                                       5. Мобилизация коллектива университета на трансформацию (изменения) университета</t>
  </si>
  <si>
    <t xml:space="preserve">1. Рост доли среднесписочной численности ППС в возрасте до 39 лет до 28,719 % .                                                  2. Рост внутрироссийской и международной акдемической мобильности до 34 % от среднесписочной численности научно-педагогических работников.   3. Один работник университета получил квартиру по программе "Социальная ипотека". 4. Увеличение количества научных работников на 52%. </t>
  </si>
  <si>
    <t>Развитие системв мер молодежной политики в вузе</t>
  </si>
  <si>
    <t xml:space="preserve">Комплекс мер, включающих создание и развитие комфортной корпоративной среды для решения задач молодежной политики,  развитие молодежной предпринимательской деятельности, молодежную кадровую политику, развитие добровольческих инициатив и обеспечение связи с общественностью </t>
  </si>
  <si>
    <t>Развитие личности каждого обучающегося в соответствии с задачами высшего образования и государственной молодежной политики как потенциальных высококвалифицированных кадров для отраслей экономики и социальной сферы</t>
  </si>
  <si>
    <t xml:space="preserve">1. На базе Точки кипения проведено около 1000 мероприятий с охватом 2500 чел. Открыто 3 ковркинга.2.. Ряд студенческих активистов стали лидерами республиканских организаций и т.д.   3.  Молодежный Бизенс-инкубатор и МИЦ "Энергия" реализовали комполекс мероприятий по формированию основ предпринимательства среди школьников и молодежи. 4. Открыт первый среди вузов Казани Добро.центр. Создана городская донорская ячейка, объединяющая более 200 участников. Донорское объединения стало лучшим в республике по итогам Республиканского донорского чемпионата. Активно развивается экологическое направление. 5. Увеличилось количество упоминаний вуза в СМИ в 2023 году – 3200. Показатели по соцсетям – 28 950. </t>
  </si>
  <si>
    <t>1. Точка кипения стала популярнвм местом проведения мероприятий в области научно-технических и социальных инициатив. 2. увеличилось количество клубов по интересам. Повышен статус студента волонтера и донора.</t>
  </si>
  <si>
    <t>1.Точка кипения КГЭУ -единственная среди вузов г.Казани и выступает как центр притяженитя многих межвузоваских событий.. 2. Добро.центр КГЭУ стал первым среди вузов Казани, ладером в республике по донорству, экологии, социальным проектам. 3. Впервые студенты КГЭУ стали  обладателем Гран-при "Студент года РТ" и победителем "Студент года России",  возглавили Городской и Республиканский Штаб трудовых отрядов.</t>
  </si>
  <si>
    <t xml:space="preserve">Вклвд достижений КГЭУ в развитие системы молодежной политики России. Повышение узнаваемости студенческих лидеров, молодых ученых КГЭУ на уровне России. </t>
  </si>
  <si>
    <t>Развитие научного потенциала</t>
  </si>
  <si>
    <t>Развитие инновационной деятельности с целью создания наукоемкой научно-технической продукции и конкурентоспособных образцов новой техники и материалов, ориентированных на рынок высоких технологий</t>
  </si>
  <si>
    <t>Вхождение в число мировых лидеров в области
фундаментальных исследований и прикладных разработок для энергетики и
инновационных отраслей экономики</t>
  </si>
  <si>
    <t>1. Создание новых знаний, освоения новых технологий, становления и развития научных школ и ведущих научных коллективов (лабораторий).
2. Создание опытного производства для изготовления макетов, прототипов и мелкосерийного производства научно-технической продукции.
3. Сотрудничество с промышленными национальными и международными
компаниями в сфере традиционной, возобновляемой и интеллектуальной
энергетики, а также научно-исследовательскими институтами РАН.
4. Подготовка заявок и участие в конкурсах, грантах, НИР, НИОКТР.
5. Формирование научных коллективов с участием членов консорциумов.
6. Получение научных результатов с последующей коммерциализацией.</t>
  </si>
  <si>
    <t>Подано 79 заявок на гранты РНФ. Работают 2 моложежные научные лаборатории. Защищено 6 кандидатских и 5 докторских диссертаций. Получено 52 свидетельства на программы для ЭВМ, 7 полезных моделей, 2 изобретения. Созданы новые образцы высокотехнологической продукции (уровень УГТ7-8).</t>
  </si>
  <si>
    <t>121081300069-3; 623040600074-4; 623040600078-2; 623040600081-2; 623050500091-1; 623040600075-1;  623062300080-0; 623050500090-4;  623062300082-4; 623062300086-2;  623090100249-6; 623090100247-2;  623090100239-7; 623090100244-1;  623090100241-0; 623092200055-6; 623090100238-0; 623062700062-2; 623092200056-3; 624013000121-4;
624013000421-5; 624012404104-2</t>
  </si>
  <si>
    <t>Договор 2023/ПЭ/258 от 30.10.2023; Договор  № 22-14922 от 08.09.2022, Россети Ленэнерго; Договор №П218-21-1 от 20.04.2021, ООО «ПО «Зарница».
Свидетельство о государственной регистрации программы для ЭВМ: 2023615021 от 09.03.2023; 2023615203 от 13.03.2023; 2023615846 от 20.03.2023; 2023615882 от 20.03.2023; 023618806 от 28.04.2023; 2023619195 от 04.05.2023; 2023619196 от 04.05.2023; 23660851 от 24.05.2023; 2023660345 от 19.05.2023; 2023619878 от 17.05.2023; 2023661831от  02.06.2023; 2023664293 от 03.07.2023; 2023666197 от 26.07.2023; 2023666533 от  02.08.2023; 2023684713 от 20.11.2023; 2023687349 от 14.12.2023; 
 2023687576 от 18.12.2023.
Патент на полезную модель: 217760 от 17.04.2023; 219627 от 28.07.2023; 218465 от 26.05.2023; 219628 от 28.07.2023;</t>
  </si>
  <si>
    <t>Казанская инженерная школа "Энергетика нового поколения</t>
  </si>
  <si>
    <t>Вклад в НТР Республики Татарстан</t>
  </si>
  <si>
    <t xml:space="preserve">Созданы новые молодежные научные коллективы. Создано опытное производство для изготовления макетов, прототипов и мелкосерийное произвоство. Увеличение объемов НИОКР. </t>
  </si>
  <si>
    <t>Подготовлено 144 заявки. По итогам четырех очередей конкурса "Студенческий стартап" выявлено 33 победителя КГЭУ. Заключен договор о передаче права использования РИД</t>
  </si>
  <si>
    <t>1. Развитие Точки кипения КГЭУ, коворкингов; развитие сети студеческих сообществ .2. Популяризация научно технического творчества среди школьников и молодежи, обучение основам предпринмательства. 3. Создание социальных лифтов для молодежных лидеров. 4. Создание Добро.Центра. 5. Развитие медиаклммуникаций.</t>
  </si>
  <si>
    <t>Обновлен и расширен состав проектного офиса с 15 до 23 человек. Руководит проектным офисом первый проектор-проектор по УР. В состав проектного офиса входят ответственные за реализацию политик и руководители стратегических проектов Программы развития. С целью согласованности Программы развития с региональной политикой в проектный офис вошли заместитель министра промышленности и торговли Республики Татарстан, курирующий энергетику и первый заместитель министра образования и науки Республики Татарстан. Заседание проектного офиса проходит ежемесячно с протокольным оформлением принятых решений.</t>
  </si>
  <si>
    <t xml:space="preserve">Обновлен и расширен Проектный офис. Изменена организационно-управлеческа]я структура университета. Большинство сотрудников и обучающихся университета вовлечены в процесс транформации университета. Мероприятия и показатели эффективности реализации Программы развития согласованы с региональными и национальными приоритетами и программами развития. </t>
  </si>
  <si>
    <t>Финансовая устойчивость</t>
  </si>
  <si>
    <t>Реализация проекта направлена на улучшение материально-технической базы университета, инвестирование средств университета в приоритетные направления развития основных видов деятельности</t>
  </si>
  <si>
    <t>Обеспечение и сохранение устойчивого финансового развития университета</t>
  </si>
  <si>
    <t>1. Расширение инвестиционных ресурсов ВУЗа, привлечение инвесторов и партнеров. 2. Стабилизация и наращивание доходов. 3. Обновление материально-технической базы</t>
  </si>
  <si>
    <t xml:space="preserve">1. Увеличение доходов от НИОКР на 1 НПР до 554 тыс.руб. 2. Увеличение доходов от приносящей доход деятельности на 1 НПР до 1600 тыс.руб. 3. Увеличение доли внебюджетных доходов в общем объеме доходов до 40%. 4. Соотношение уровня оплаты труда НПР и уровня заработной платы по РТ составил 215%. 5. Высокий рейтинг качества финансового менеджмента. </t>
  </si>
  <si>
    <t>Стабильное финансовое состояние университета</t>
  </si>
  <si>
    <t>Высокооплачиваемые рабочие места, высококвалифицированные кадры</t>
  </si>
  <si>
    <t>Конкурентоспособность университета в приоритетных направлениях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</si>
</sst>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\ &quot;₽&quot;"/>
    <numFmt numFmtId="165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5C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4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12" fontId="0" fillId="0" borderId="0" xfId="0" applyNumberFormat="1"/>
    <xf numFmtId="0" fontId="9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justify" vertical="center" wrapText="1"/>
    </xf>
    <xf numFmtId="0" fontId="12" fillId="0" borderId="0" xfId="0" applyFont="1" applyAlignment="1">
      <alignment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14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Protection="1">
      <protection locked="0"/>
    </xf>
    <xf numFmtId="14" fontId="2" fillId="2" borderId="16" xfId="0" applyNumberFormat="1" applyFont="1" applyFill="1" applyBorder="1" applyProtection="1">
      <protection locked="0"/>
    </xf>
    <xf numFmtId="164" fontId="2" fillId="2" borderId="16" xfId="0" applyNumberFormat="1" applyFont="1" applyFill="1" applyBorder="1" applyProtection="1">
      <protection locked="0"/>
    </xf>
    <xf numFmtId="0" fontId="2" fillId="0" borderId="0" xfId="1" applyFont="1"/>
    <xf numFmtId="0" fontId="3" fillId="0" borderId="0" xfId="1" applyFont="1" applyAlignment="1">
      <alignment vertical="center" wrapText="1"/>
    </xf>
    <xf numFmtId="0" fontId="2" fillId="0" borderId="0" xfId="1" applyFont="1" applyAlignment="1">
      <alignment vertical="top" wrapText="1"/>
    </xf>
    <xf numFmtId="0" fontId="1" fillId="0" borderId="0" xfId="1"/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10" xfId="1" applyFont="1" applyBorder="1"/>
    <xf numFmtId="0" fontId="2" fillId="0" borderId="11" xfId="1" applyFont="1" applyBorder="1"/>
    <xf numFmtId="0" fontId="1" fillId="0" borderId="11" xfId="1" applyBorder="1"/>
    <xf numFmtId="0" fontId="2" fillId="0" borderId="12" xfId="1" applyFont="1" applyBorder="1"/>
    <xf numFmtId="0" fontId="3" fillId="0" borderId="0" xfId="1" applyFont="1" applyAlignment="1">
      <alignment horizontal="center" vertical="center" wrapText="1"/>
    </xf>
    <xf numFmtId="0" fontId="2" fillId="0" borderId="13" xfId="1" applyFont="1" applyBorder="1"/>
    <xf numFmtId="0" fontId="2" fillId="0" borderId="0" xfId="1" applyFont="1" applyAlignment="1">
      <alignment wrapText="1"/>
    </xf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0" fillId="0" borderId="8" xfId="0" applyFont="1" applyBorder="1"/>
    <xf numFmtId="0" fontId="13" fillId="0" borderId="19" xfId="0" applyFont="1" applyBorder="1" applyAlignment="1">
      <alignment horizontal="center" vertical="center" wrapText="1"/>
    </xf>
    <xf numFmtId="0" fontId="2" fillId="0" borderId="0" xfId="0" applyFont="1"/>
    <xf numFmtId="0" fontId="10" fillId="0" borderId="22" xfId="0" applyFont="1" applyBorder="1" applyAlignment="1">
      <alignment horizontal="left" wrapText="1"/>
    </xf>
    <xf numFmtId="0" fontId="10" fillId="3" borderId="22" xfId="0" applyFont="1" applyFill="1" applyBorder="1"/>
    <xf numFmtId="0" fontId="2" fillId="0" borderId="0" xfId="0" applyFont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7" fillId="4" borderId="16" xfId="2" applyFont="1" applyFill="1" applyBorder="1" applyAlignment="1" applyProtection="1">
      <alignment vertical="center" wrapText="1"/>
      <protection locked="0"/>
    </xf>
    <xf numFmtId="164" fontId="2" fillId="5" borderId="16" xfId="0" applyNumberFormat="1" applyFont="1" applyFill="1" applyBorder="1" applyAlignment="1">
      <alignment horizontal="center" vertical="center" wrapText="1"/>
    </xf>
    <xf numFmtId="0" fontId="6" fillId="5" borderId="16" xfId="0" applyFont="1" applyFill="1" applyBorder="1"/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6" fillId="7" borderId="16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1" xfId="1" applyFont="1" applyBorder="1" applyAlignment="1">
      <alignment horizontal="center" vertical="top"/>
    </xf>
    <xf numFmtId="0" fontId="10" fillId="0" borderId="11" xfId="0" applyFont="1" applyBorder="1"/>
    <xf numFmtId="0" fontId="3" fillId="0" borderId="1" xfId="1" applyFont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/>
    <xf numFmtId="0" fontId="2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2" fillId="0" borderId="0" xfId="1" applyFont="1"/>
    <xf numFmtId="0" fontId="10" fillId="0" borderId="8" xfId="0" applyFont="1" applyBorder="1"/>
    <xf numFmtId="0" fontId="3" fillId="0" borderId="9" xfId="1" applyFont="1" applyBorder="1" applyAlignment="1">
      <alignment horizontal="center"/>
    </xf>
    <xf numFmtId="0" fontId="2" fillId="0" borderId="18" xfId="1" applyFont="1" applyBorder="1" applyAlignment="1">
      <alignment horizontal="left" vertical="center" wrapText="1"/>
    </xf>
    <xf numFmtId="0" fontId="10" fillId="0" borderId="18" xfId="0" applyFont="1" applyBorder="1"/>
    <xf numFmtId="0" fontId="2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/>
    </xf>
    <xf numFmtId="0" fontId="2" fillId="0" borderId="5" xfId="1" applyFont="1" applyBorder="1" applyAlignment="1">
      <alignment horizontal="center"/>
    </xf>
    <xf numFmtId="14" fontId="2" fillId="0" borderId="1" xfId="1" applyNumberFormat="1" applyFont="1" applyBorder="1" applyAlignment="1">
      <alignment horizontal="center" vertical="center" wrapText="1"/>
    </xf>
    <xf numFmtId="0" fontId="10" fillId="0" borderId="10" xfId="0" applyFont="1" applyBorder="1"/>
    <xf numFmtId="0" fontId="10" fillId="0" borderId="12" xfId="0" applyFont="1" applyBorder="1"/>
    <xf numFmtId="0" fontId="2" fillId="0" borderId="11" xfId="1" applyFont="1" applyBorder="1" applyAlignment="1">
      <alignment horizontal="center"/>
    </xf>
    <xf numFmtId="1" fontId="2" fillId="6" borderId="16" xfId="0" applyNumberFormat="1" applyFont="1" applyFill="1" applyBorder="1" applyProtection="1">
      <protection locked="0"/>
    </xf>
    <xf numFmtId="1" fontId="2" fillId="0" borderId="16" xfId="0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10" fillId="0" borderId="16" xfId="0" applyFont="1" applyBorder="1"/>
    <xf numFmtId="1" fontId="3" fillId="0" borderId="16" xfId="1" applyNumberFormat="1" applyFont="1" applyBorder="1" applyAlignment="1">
      <alignment horizontal="center" vertical="center"/>
    </xf>
    <xf numFmtId="1" fontId="10" fillId="0" borderId="16" xfId="0" applyNumberFormat="1" applyFont="1" applyBorder="1"/>
    <xf numFmtId="0" fontId="15" fillId="0" borderId="16" xfId="0" applyFont="1" applyBorder="1" applyAlignment="1">
      <alignment horizontal="center" vertical="center" wrapText="1"/>
    </xf>
    <xf numFmtId="0" fontId="10" fillId="0" borderId="23" xfId="0" applyFont="1" applyBorder="1"/>
    <xf numFmtId="0" fontId="1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14" fontId="13" fillId="0" borderId="20" xfId="0" applyNumberFormat="1" applyFont="1" applyBorder="1" applyAlignment="1">
      <alignment horizontal="center" vertical="center" wrapText="1"/>
    </xf>
    <xf numFmtId="0" fontId="10" fillId="0" borderId="21" xfId="0" applyFont="1" applyBorder="1"/>
    <xf numFmtId="0" fontId="15" fillId="0" borderId="14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7" xfId="0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CIOCENTER/Downloads/Telegram%20Desktop/&#1048;&#1053;&#1060;&#1054;&#1056;&#1052;&#1040;&#1062;&#1048;&#1071;_&#1054;_&#1056;&#1045;&#1040;&#1051;&#1048;&#1047;&#1040;&#1062;&#1048;&#1048;_&#1055;&#1056;&#1054;&#1045;&#1050;&#1058;&#1054;&#1042;_&#1042;_&#1056;&#1040;&#1052;&#1050;&#1040;&#1061;_&#1056;&#1045;&#1040;&#1051;&#1048;&#1047;&#1040;&#1062;&#1048;&#1048;_&#1055;&#1056;&#1054;&#1043;&#1056;&#1040;&#1052;&#1052;&#1067;_&#1056;&#1040;&#1047;&#1042;&#1048;&#1058;&#1048;&#107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Общая информация"/>
      <sheetName val="Политики-Страт проекты"/>
      <sheetName val="Тематика проекта"/>
      <sheetName val="Статус проекта"/>
      <sheetName val="Мероприятия п.5"/>
      <sheetName val="УТГЛист"/>
      <sheetName val="КритическиеТехнологии"/>
      <sheetName val="СквозныеТехнологии"/>
    </sheetNames>
    <sheetDataSet>
      <sheetData sheetId="0" refreshError="1"/>
      <sheetData sheetId="1" refreshError="1"/>
      <sheetData sheetId="2">
        <row r="1">
          <cell r="A1" t="str">
            <v>Образовательная политика</v>
          </cell>
        </row>
        <row r="2">
          <cell r="A2" t="str">
            <v>Обеспечение условий для формирования цифровых компетенций и навыков использования цифровых технологий у обучающихся, в том числе студентов ИТ-специальностей</v>
          </cell>
        </row>
        <row r="3">
          <cell r="A3" t="str">
            <v>Научно-исследовательская политика</v>
          </cell>
        </row>
        <row r="4">
          <cell r="A4" t="str">
            <v>Политика в области инноваций и коммерциализации разработок</v>
          </cell>
        </row>
        <row r="5">
          <cell r="A5" t="str">
            <v>Молодежная политика</v>
          </cell>
        </row>
        <row r="6">
          <cell r="A6" t="str">
            <v>Политика управления человеческим капиталом</v>
          </cell>
        </row>
        <row r="7">
          <cell r="A7" t="str">
            <v>Кампусная и инфраструктурная политика</v>
          </cell>
        </row>
        <row r="8">
          <cell r="A8" t="str">
            <v>Система управления университетом</v>
          </cell>
        </row>
        <row r="9">
          <cell r="A9" t="str">
            <v>Финансовая модель университета</v>
          </cell>
        </row>
        <row r="10">
          <cell r="A10" t="str">
            <v>Политика в области цифровой трансформации</v>
          </cell>
        </row>
        <row r="11">
          <cell r="A11" t="str">
            <v>Политика в области открытых данных</v>
          </cell>
        </row>
        <row r="12">
          <cell r="A12" t="str">
            <v>Дополнительные направления развития</v>
          </cell>
        </row>
      </sheetData>
      <sheetData sheetId="3">
        <row r="1">
          <cell r="A1" t="str">
            <v>Естественные науки</v>
          </cell>
        </row>
        <row r="2">
          <cell r="A2" t="str">
            <v>Технические науки</v>
          </cell>
        </row>
        <row r="3">
          <cell r="A3" t="str">
            <v>Здравоохранение и медицинские науки</v>
          </cell>
        </row>
        <row r="4">
          <cell r="A4" t="str">
            <v>Сельскохозяйственные науки</v>
          </cell>
        </row>
        <row r="5">
          <cell r="A5" t="str">
            <v>Общественные науки</v>
          </cell>
        </row>
        <row r="6">
          <cell r="A6" t="str">
            <v>Гуманитарные науки</v>
          </cell>
        </row>
        <row r="7">
          <cell r="A7" t="str">
            <v>Оборона и безопасность государства</v>
          </cell>
        </row>
        <row r="8">
          <cell r="A8" t="str">
            <v>Иное</v>
          </cell>
        </row>
      </sheetData>
      <sheetData sheetId="4">
        <row r="1">
          <cell r="A1" t="str">
            <v>Реализуется</v>
          </cell>
        </row>
        <row r="2">
          <cell r="A2" t="str">
            <v>Завершен</v>
          </cell>
        </row>
      </sheetData>
      <sheetData sheetId="5">
        <row r="1">
          <cell r="A1" t="str">
            <v>а) подготовка кадров для приоритетных направлений научно-технологического развития Российской Федерации, субъектов Российской Федерации, отраслей экономики и социальной сферы;</v>
          </cell>
        </row>
        <row r="2">
          <cell r="A2" t="str">
            <v>б) развитие и реализация прорывных научных исследований и разработок, в том числе получение по итогам прикладных научных исследований и (или) экспериментальных разработок результатов интеллектуальной деятельности, охраняемых в соответствии с Гражданским кодексом Российской Федерации;</v>
          </cell>
        </row>
        <row r="3">
          <cell r="A3" t="str">
            <v>в) внедрение в экономику и социальную сферу высоких технологий, коммерциализация результатов интеллектуальной деятельности и трансфер технологий, а также создание студенческих технопарков и бизнес-инкубаторов;</v>
          </cell>
        </row>
        <row r="4">
          <cell r="A4" t="str">
            <v>г) обновление, разработка и внедрение новых образовательных программ высшего образования и дополнительных профессиональных программ в интересах научно-технологического развития Российской Федерации, субъектов Российской Федерации, отраслей экономики и социальной сферы;</v>
          </cell>
        </row>
        <row r="5">
          <cell r="A5" t="str">
            <v>д) реализация образовательных программ высшего образования в сетевой форме, реализация творческих и социально-гуманитарных проектов с участием университетов, научных и других организаций реального сектора экономики и социальной сферы;</v>
          </cell>
        </row>
        <row r="6">
          <cell r="A6" t="str">
            <v>е) развитие материально-технических условий осуществления образовательной, научной, творческой, социально-гуманитарной деятельности университетов, включая обновление приборной базы университетов;</v>
          </cell>
        </row>
        <row r="7">
          <cell r="A7" t="str">
            <v>ж) развитие кадрового потенциала системы высшего образования, сектора исследований и разработок посредством обеспечения воспроизводства управленческих и научно-педагогических кадров, привлечение в университеты ведущих ученых и специалистов-практиков;</v>
          </cell>
        </row>
        <row r="8">
          <cell r="A8" t="str">
            <v>з) реализация программ внутрироссийской и международной академической мобильности научно-педагогических работников и обучающихся, в том числе в целях проведения совместных научных исследований, реализации творческих и социально-гуманитарных проектов;</v>
          </cell>
        </row>
        <row r="9">
          <cell r="A9" t="str">
            <v>и) реализация мер по совершенствованию научно-исследовательской деятельности в магистратуре, аспирантуре и докторантуре;</v>
          </cell>
        </row>
        <row r="10">
          <cell r="A10" t="str">
            <v>к) продвижение образовательных программ и результатов научно-исследовательских и опытно-конструкторских работ;</v>
          </cell>
        </row>
        <row r="11">
          <cell r="A11" t="str">
            <v>л) привлечение иностранных граждан для обучения в университетах и содействие трудоустройству лучших из них в Российской Федерации;</v>
          </cell>
        </row>
        <row r="12">
          <cell r="A12" t="str">
            <v>м) содействие трудоустройству выпускников университетов в секторе исследований и разработок и высокотехнологичных отраслях экономики;</v>
          </cell>
        </row>
        <row r="13">
          <cell r="A13" t="str">
            <v>н) объединение с университетами и (или) научными организациями независимо от их ведомственной принадлежности;</v>
          </cell>
        </row>
        <row r="14">
          <cell r="A14" t="str">
            <v>о) цифровая трансформация университетов и научных организаций;</v>
          </cell>
        </row>
        <row r="15">
          <cell r="A15" t="str">
            <v>п) вовлечение обучающихся в научно-исследовательские и опытно-конструкторские и (или) инновационные работы и (или) социально ориентированные проекты, а также осуществление поддержки обучающихся;</v>
          </cell>
        </row>
        <row r="16">
          <cell r="A16" t="str">
            <v>р) реализация новых творческих, социально-гуманитарных проектов;</v>
          </cell>
        </row>
        <row r="17">
          <cell r="A17" t="str">
            <v>с) тиражирование лучших практик университета в других университетах, не являющихся участниками программы "Приоритет-2030";</v>
          </cell>
        </row>
        <row r="18">
          <cell r="A18" t="str">
            <v>т) реализация мер по поддержке молодых научно-педагогических работников.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IW22"/>
  <sheetViews>
    <sheetView zoomScale="130" zoomScaleNormal="130" workbookViewId="0">
      <selection activeCell="A21" sqref="A21:EY22"/>
    </sheetView>
  </sheetViews>
  <sheetFormatPr defaultColWidth="9.140625" defaultRowHeight="12.75" x14ac:dyDescent="0.2"/>
  <cols>
    <col min="1" max="18" width="1.85546875" style="15" customWidth="1"/>
    <col min="19" max="257" width="0.85546875" style="15" customWidth="1"/>
    <col min="258" max="1025" width="0.85546875" style="18" customWidth="1"/>
    <col min="1026" max="16384" width="9.140625" style="18"/>
  </cols>
  <sheetData>
    <row r="1" spans="1:161" ht="15.75" thickBot="1" x14ac:dyDescent="0.3">
      <c r="S1" s="56" t="s">
        <v>0</v>
      </c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8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7"/>
    </row>
    <row r="2" spans="1:161" ht="13.5" thickBot="1" x14ac:dyDescent="0.25"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7"/>
    </row>
    <row r="3" spans="1:161" ht="15.75" thickBot="1" x14ac:dyDescent="0.3">
      <c r="S3" s="59" t="s">
        <v>1</v>
      </c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8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9"/>
    </row>
    <row r="4" spans="1:161" ht="13.5" thickBot="1" x14ac:dyDescent="0.25"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</row>
    <row r="5" spans="1:161" ht="15.75" thickBot="1" x14ac:dyDescent="0.3">
      <c r="S5" s="59" t="s">
        <v>2</v>
      </c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8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</row>
    <row r="6" spans="1:161" ht="13.5" thickBot="1" x14ac:dyDescent="0.25">
      <c r="K6" s="20"/>
      <c r="L6" s="21"/>
      <c r="M6" s="21"/>
      <c r="N6" s="21"/>
      <c r="O6" s="21"/>
      <c r="P6" s="21"/>
      <c r="Q6" s="21"/>
      <c r="R6" s="21"/>
      <c r="EI6" s="21"/>
      <c r="EJ6" s="21"/>
      <c r="EK6" s="21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</row>
    <row r="7" spans="1:161" x14ac:dyDescent="0.2">
      <c r="AC7" s="60" t="s">
        <v>3</v>
      </c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2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</row>
    <row r="8" spans="1:161" x14ac:dyDescent="0.2">
      <c r="AC8" s="63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5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</row>
    <row r="9" spans="1:161" x14ac:dyDescent="0.2">
      <c r="AC9" s="63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5"/>
    </row>
    <row r="10" spans="1:161" ht="15" x14ac:dyDescent="0.25">
      <c r="AC10" s="66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5"/>
    </row>
    <row r="11" spans="1:161" ht="15.75" thickBot="1" x14ac:dyDescent="0.3">
      <c r="AC11" s="22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54" t="s">
        <v>153</v>
      </c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24"/>
      <c r="CR11" s="24"/>
      <c r="CS11" s="24"/>
      <c r="CT11" s="24"/>
      <c r="CU11" s="24"/>
      <c r="CV11" s="24"/>
      <c r="CW11" s="24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5"/>
    </row>
    <row r="13" spans="1:161" ht="13.5" thickBot="1" x14ac:dyDescent="0.25"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</row>
    <row r="14" spans="1:161" ht="15.75" thickBot="1" x14ac:dyDescent="0.3">
      <c r="A14" s="71" t="s">
        <v>4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8"/>
      <c r="CF14" s="71" t="s">
        <v>5</v>
      </c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8"/>
      <c r="DP14" s="26"/>
      <c r="DR14" s="2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</row>
    <row r="15" spans="1:161" ht="15.75" thickBot="1" x14ac:dyDescent="0.3">
      <c r="A15" s="27"/>
      <c r="B15" s="72" t="s">
        <v>6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73" t="s">
        <v>154</v>
      </c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2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</row>
    <row r="16" spans="1:161" ht="15.75" thickBot="1" x14ac:dyDescent="0.3">
      <c r="A16" s="22"/>
      <c r="B16" s="76" t="s">
        <v>7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74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75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</row>
    <row r="17" spans="1:155" ht="15.75" thickBot="1" x14ac:dyDescent="0.3"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28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V17" s="59" t="s">
        <v>151</v>
      </c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8"/>
    </row>
    <row r="18" spans="1:155" x14ac:dyDescent="0.2">
      <c r="A18" s="29"/>
      <c r="B18" s="29"/>
      <c r="C18" s="29"/>
      <c r="D18" s="29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31"/>
      <c r="DQ18" s="32"/>
    </row>
    <row r="19" spans="1:155" ht="85.5" customHeight="1" x14ac:dyDescent="0.25">
      <c r="A19" s="69" t="s">
        <v>64</v>
      </c>
      <c r="B19" s="69"/>
      <c r="C19" s="69"/>
      <c r="D19" s="69"/>
      <c r="E19" s="69"/>
      <c r="F19" s="69"/>
      <c r="G19" s="69"/>
      <c r="H19" s="69"/>
      <c r="I19" s="70"/>
      <c r="J19" s="70"/>
      <c r="K19" s="69" t="s">
        <v>65</v>
      </c>
      <c r="L19" s="69"/>
      <c r="M19" s="69"/>
      <c r="N19" s="69"/>
      <c r="O19" s="69"/>
      <c r="P19" s="69"/>
      <c r="Q19" s="69"/>
      <c r="R19" s="69"/>
      <c r="S19" s="79" t="s">
        <v>66</v>
      </c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69" t="s">
        <v>155</v>
      </c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</row>
    <row r="20" spans="1:155" ht="18.75" customHeight="1" x14ac:dyDescent="0.25">
      <c r="A20" s="77">
        <v>2066776</v>
      </c>
      <c r="B20" s="77"/>
      <c r="C20" s="77"/>
      <c r="D20" s="77"/>
      <c r="E20" s="77"/>
      <c r="F20" s="77"/>
      <c r="G20" s="77"/>
      <c r="H20" s="77"/>
      <c r="I20" s="77"/>
      <c r="J20" s="77"/>
      <c r="K20" s="77">
        <v>92701000001</v>
      </c>
      <c r="L20" s="77"/>
      <c r="M20" s="77"/>
      <c r="N20" s="77"/>
      <c r="O20" s="77"/>
      <c r="P20" s="77"/>
      <c r="Q20" s="77"/>
      <c r="R20" s="77"/>
      <c r="S20" s="81" t="s">
        <v>8</v>
      </c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78">
        <v>1656019286</v>
      </c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</row>
    <row r="21" spans="1:155" x14ac:dyDescent="0.2">
      <c r="A21" s="67" t="s">
        <v>9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</row>
    <row r="22" spans="1:155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</row>
  </sheetData>
  <sheetProtection algorithmName="SHA-512" hashValue="Sg54o4BAvkBiEOAT3ndgD1u8/uDBfMZGIEUtNJ/5WTiLugX9TzlnjJBYxyEs3U1c5CIHg05/WSPOtNQI1zYOKw==" saltValue="+MnF4hYSLKr2tyG/5VTUXg==" spinCount="100000" sheet="1" objects="1" scenarios="1"/>
  <mergeCells count="21">
    <mergeCell ref="A21:EY22"/>
    <mergeCell ref="A19:J19"/>
    <mergeCell ref="A14:CE14"/>
    <mergeCell ref="CF14:DL14"/>
    <mergeCell ref="B15:CE15"/>
    <mergeCell ref="CF15:DL16"/>
    <mergeCell ref="B16:CE16"/>
    <mergeCell ref="DV17:ES17"/>
    <mergeCell ref="A20:J20"/>
    <mergeCell ref="K19:R19"/>
    <mergeCell ref="K20:R20"/>
    <mergeCell ref="AK19:EY19"/>
    <mergeCell ref="AK20:EY20"/>
    <mergeCell ref="S19:AJ19"/>
    <mergeCell ref="S20:AJ20"/>
    <mergeCell ref="BH11:CP11"/>
    <mergeCell ref="S1:EH1"/>
    <mergeCell ref="S3:EH3"/>
    <mergeCell ref="S5:EH5"/>
    <mergeCell ref="AC7:DX9"/>
    <mergeCell ref="AC10:DX10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B050"/>
    <pageSetUpPr fitToPage="1"/>
  </sheetPr>
  <dimension ref="A1:T205"/>
  <sheetViews>
    <sheetView topLeftCell="H17" zoomScale="85" zoomScaleNormal="85" zoomScaleSheetLayoutView="150" workbookViewId="0">
      <selection activeCell="O29" sqref="O29"/>
    </sheetView>
  </sheetViews>
  <sheetFormatPr defaultColWidth="9.140625" defaultRowHeight="11.25" x14ac:dyDescent="0.2"/>
  <cols>
    <col min="1" max="1" width="3.42578125" style="36" bestFit="1" customWidth="1"/>
    <col min="2" max="2" width="41.140625" style="36" customWidth="1"/>
    <col min="3" max="3" width="49.85546875" style="36" bestFit="1" customWidth="1"/>
    <col min="4" max="5" width="30.42578125" style="44" customWidth="1"/>
    <col min="6" max="8" width="12.140625" style="36" customWidth="1"/>
    <col min="9" max="11" width="35.42578125" style="36" customWidth="1"/>
    <col min="12" max="12" width="35.28515625" style="36" customWidth="1"/>
    <col min="13" max="13" width="14.42578125" style="36" customWidth="1"/>
    <col min="14" max="14" width="27.140625" style="36" customWidth="1"/>
    <col min="15" max="15" width="25.28515625" style="36" customWidth="1"/>
    <col min="16" max="16" width="27.42578125" style="36" bestFit="1" customWidth="1"/>
    <col min="17" max="17" width="26" style="36" bestFit="1" customWidth="1"/>
    <col min="18" max="18" width="27.42578125" style="36" bestFit="1" customWidth="1"/>
    <col min="19" max="20" width="32.140625" style="36" customWidth="1"/>
    <col min="21" max="16384" width="9.140625" style="36"/>
  </cols>
  <sheetData>
    <row r="1" spans="1:20" ht="16.5" thickBot="1" x14ac:dyDescent="0.3">
      <c r="A1" s="85" t="s">
        <v>10</v>
      </c>
      <c r="B1" s="86"/>
      <c r="C1" s="86"/>
      <c r="D1" s="86"/>
      <c r="E1" s="86"/>
      <c r="F1" s="86"/>
      <c r="G1" s="86"/>
      <c r="H1" s="86"/>
      <c r="I1" s="86"/>
      <c r="J1" s="86"/>
      <c r="K1" s="33"/>
      <c r="L1" s="33"/>
      <c r="M1" s="33"/>
      <c r="N1" s="33"/>
      <c r="O1" s="33"/>
      <c r="P1" s="33"/>
      <c r="Q1" s="34"/>
      <c r="R1" s="35" t="s">
        <v>11</v>
      </c>
      <c r="S1" s="89">
        <v>45291</v>
      </c>
      <c r="T1" s="90"/>
    </row>
    <row r="2" spans="1:20" ht="15" x14ac:dyDescent="0.25">
      <c r="A2" s="87" t="s">
        <v>152</v>
      </c>
      <c r="B2" s="88"/>
      <c r="C2" s="88"/>
      <c r="D2" s="88"/>
      <c r="E2" s="88"/>
      <c r="F2" s="88"/>
      <c r="G2" s="88"/>
      <c r="H2" s="88"/>
      <c r="I2" s="88"/>
      <c r="J2" s="88"/>
      <c r="K2" s="37"/>
      <c r="L2" s="37"/>
      <c r="M2" s="37"/>
      <c r="N2" s="37"/>
      <c r="O2" s="37"/>
      <c r="P2" s="37"/>
      <c r="Q2" s="38"/>
      <c r="S2" s="39"/>
      <c r="T2" s="39"/>
    </row>
    <row r="3" spans="1:20" ht="15" x14ac:dyDescent="0.25">
      <c r="A3" s="83" t="s">
        <v>12</v>
      </c>
      <c r="B3" s="83" t="s">
        <v>13</v>
      </c>
      <c r="C3" s="83" t="s">
        <v>14</v>
      </c>
      <c r="D3" s="83" t="s">
        <v>15</v>
      </c>
      <c r="E3" s="83" t="s">
        <v>16</v>
      </c>
      <c r="F3" s="83" t="s">
        <v>17</v>
      </c>
      <c r="G3" s="83" t="s">
        <v>18</v>
      </c>
      <c r="H3" s="83" t="s">
        <v>19</v>
      </c>
      <c r="I3" s="83" t="s">
        <v>20</v>
      </c>
      <c r="J3" s="83" t="s">
        <v>21</v>
      </c>
      <c r="K3" s="83" t="s">
        <v>22</v>
      </c>
      <c r="L3" s="83" t="s">
        <v>23</v>
      </c>
      <c r="M3" s="83" t="s">
        <v>24</v>
      </c>
      <c r="N3" s="91" t="s">
        <v>25</v>
      </c>
      <c r="O3" s="92"/>
      <c r="P3" s="83" t="s">
        <v>26</v>
      </c>
      <c r="Q3" s="92"/>
      <c r="R3" s="93"/>
      <c r="S3" s="83" t="s">
        <v>27</v>
      </c>
      <c r="T3" s="83" t="s">
        <v>28</v>
      </c>
    </row>
    <row r="4" spans="1:20" ht="38.25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40" t="s">
        <v>29</v>
      </c>
      <c r="O4" s="40" t="s">
        <v>30</v>
      </c>
      <c r="P4" s="40" t="s">
        <v>31</v>
      </c>
      <c r="Q4" s="40" t="s">
        <v>32</v>
      </c>
      <c r="R4" s="40" t="s">
        <v>33</v>
      </c>
      <c r="S4" s="84"/>
      <c r="T4" s="84"/>
    </row>
    <row r="5" spans="1:20" x14ac:dyDescent="0.2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41">
        <v>6</v>
      </c>
      <c r="G5" s="41">
        <v>7</v>
      </c>
      <c r="H5" s="41">
        <v>8</v>
      </c>
      <c r="I5" s="41">
        <v>9</v>
      </c>
      <c r="J5" s="41">
        <v>10</v>
      </c>
      <c r="K5" s="41">
        <v>11</v>
      </c>
      <c r="L5" s="41">
        <v>12</v>
      </c>
      <c r="M5" s="41">
        <v>13</v>
      </c>
      <c r="N5" s="41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</row>
    <row r="6" spans="1:20" ht="78.75" x14ac:dyDescent="0.2">
      <c r="A6" s="41">
        <v>1</v>
      </c>
      <c r="B6" s="41" t="s">
        <v>34</v>
      </c>
      <c r="C6" s="41" t="s">
        <v>35</v>
      </c>
      <c r="D6" s="41" t="s">
        <v>36</v>
      </c>
      <c r="E6" s="41" t="s">
        <v>37</v>
      </c>
      <c r="F6" s="42">
        <v>44562</v>
      </c>
      <c r="G6" s="42">
        <v>45566</v>
      </c>
      <c r="H6" s="42" t="s">
        <v>38</v>
      </c>
      <c r="I6" s="41" t="s">
        <v>20</v>
      </c>
      <c r="J6" s="41" t="s">
        <v>39</v>
      </c>
      <c r="K6" s="41" t="s">
        <v>40</v>
      </c>
      <c r="L6" s="41" t="s">
        <v>67</v>
      </c>
      <c r="M6" s="43">
        <f t="shared" ref="M6:M69" si="0">SUM(N6:O6)</f>
        <v>2500</v>
      </c>
      <c r="N6" s="43">
        <v>1000</v>
      </c>
      <c r="O6" s="43">
        <v>1500</v>
      </c>
      <c r="P6" s="41" t="s">
        <v>41</v>
      </c>
      <c r="Q6" s="41" t="s">
        <v>42</v>
      </c>
      <c r="R6" s="41" t="s">
        <v>43</v>
      </c>
      <c r="S6" s="41" t="s">
        <v>44</v>
      </c>
      <c r="T6" s="41" t="s">
        <v>45</v>
      </c>
    </row>
    <row r="7" spans="1:20" ht="213.75" x14ac:dyDescent="0.2">
      <c r="A7" s="45">
        <v>2</v>
      </c>
      <c r="B7" s="9" t="s">
        <v>46</v>
      </c>
      <c r="C7" s="9" t="s">
        <v>258</v>
      </c>
      <c r="D7" s="9" t="s">
        <v>136</v>
      </c>
      <c r="E7" s="9" t="s">
        <v>58</v>
      </c>
      <c r="F7" s="10">
        <v>44197</v>
      </c>
      <c r="G7" s="10">
        <v>47848</v>
      </c>
      <c r="H7" s="10" t="s">
        <v>62</v>
      </c>
      <c r="I7" s="9" t="s">
        <v>159</v>
      </c>
      <c r="J7" s="9" t="s">
        <v>160</v>
      </c>
      <c r="K7" s="9" t="s">
        <v>161</v>
      </c>
      <c r="L7" s="9" t="s">
        <v>165</v>
      </c>
      <c r="M7" s="47">
        <f>SUM(N7:O7)</f>
        <v>6268232.3600000003</v>
      </c>
      <c r="N7" s="11">
        <v>2046667.78</v>
      </c>
      <c r="O7" s="11">
        <v>4221564.58</v>
      </c>
      <c r="P7" s="9" t="s">
        <v>162</v>
      </c>
      <c r="Q7" s="9" t="s">
        <v>163</v>
      </c>
      <c r="R7" s="9" t="s">
        <v>164</v>
      </c>
      <c r="S7" s="9"/>
      <c r="T7" s="9"/>
    </row>
    <row r="8" spans="1:20" ht="382.5" x14ac:dyDescent="0.2">
      <c r="A8" s="45">
        <v>3</v>
      </c>
      <c r="B8" s="9" t="s">
        <v>47</v>
      </c>
      <c r="C8" s="9" t="s">
        <v>166</v>
      </c>
      <c r="D8" s="9" t="s">
        <v>137</v>
      </c>
      <c r="E8" s="9" t="s">
        <v>58</v>
      </c>
      <c r="F8" s="10">
        <v>44562</v>
      </c>
      <c r="G8" s="10">
        <v>47848</v>
      </c>
      <c r="H8" s="10" t="s">
        <v>62</v>
      </c>
      <c r="I8" s="49" t="s">
        <v>167</v>
      </c>
      <c r="J8" s="49" t="s">
        <v>168</v>
      </c>
      <c r="K8" s="49" t="s">
        <v>169</v>
      </c>
      <c r="L8" s="49" t="s">
        <v>170</v>
      </c>
      <c r="M8" s="47">
        <f t="shared" si="0"/>
        <v>32596120</v>
      </c>
      <c r="N8" s="11">
        <v>32596120</v>
      </c>
      <c r="O8" s="11"/>
      <c r="P8" s="49" t="s">
        <v>171</v>
      </c>
      <c r="Q8" s="49" t="s">
        <v>172</v>
      </c>
      <c r="R8" s="49" t="s">
        <v>173</v>
      </c>
      <c r="S8" s="9"/>
      <c r="T8" s="9"/>
    </row>
    <row r="9" spans="1:20" ht="236.25" x14ac:dyDescent="0.2">
      <c r="A9" s="45">
        <v>4</v>
      </c>
      <c r="B9" s="9" t="s">
        <v>48</v>
      </c>
      <c r="C9" s="9" t="s">
        <v>251</v>
      </c>
      <c r="D9" s="9" t="s">
        <v>134</v>
      </c>
      <c r="E9" s="9" t="s">
        <v>58</v>
      </c>
      <c r="F9" s="10">
        <v>44562</v>
      </c>
      <c r="G9" s="10">
        <v>47848</v>
      </c>
      <c r="H9" s="10" t="s">
        <v>62</v>
      </c>
      <c r="I9" s="9" t="s">
        <v>252</v>
      </c>
      <c r="J9" s="9" t="s">
        <v>253</v>
      </c>
      <c r="K9" s="9" t="s">
        <v>254</v>
      </c>
      <c r="L9" s="9" t="s">
        <v>255</v>
      </c>
      <c r="M9" s="47">
        <f t="shared" si="0"/>
        <v>29000423.399999999</v>
      </c>
      <c r="N9" s="11">
        <v>442284.04</v>
      </c>
      <c r="O9" s="11">
        <v>28558139.359999999</v>
      </c>
      <c r="P9" s="9" t="s">
        <v>260</v>
      </c>
      <c r="Q9" s="9" t="s">
        <v>259</v>
      </c>
      <c r="R9" s="9" t="s">
        <v>234</v>
      </c>
      <c r="S9" s="9" t="s">
        <v>256</v>
      </c>
      <c r="T9" s="9" t="s">
        <v>257</v>
      </c>
    </row>
    <row r="10" spans="1:20" ht="90" x14ac:dyDescent="0.2">
      <c r="A10" s="45">
        <v>5</v>
      </c>
      <c r="B10" s="9" t="s">
        <v>49</v>
      </c>
      <c r="C10" s="9" t="s">
        <v>241</v>
      </c>
      <c r="D10" s="9" t="s">
        <v>135</v>
      </c>
      <c r="E10" s="9" t="s">
        <v>58</v>
      </c>
      <c r="F10" s="10">
        <v>44562</v>
      </c>
      <c r="G10" s="10">
        <v>47848</v>
      </c>
      <c r="H10" s="10" t="s">
        <v>62</v>
      </c>
      <c r="I10" s="49" t="s">
        <v>235</v>
      </c>
      <c r="J10" s="49" t="s">
        <v>236</v>
      </c>
      <c r="K10" s="49" t="s">
        <v>237</v>
      </c>
      <c r="L10" s="49" t="s">
        <v>261</v>
      </c>
      <c r="M10" s="47">
        <f t="shared" si="0"/>
        <v>1840921.23</v>
      </c>
      <c r="N10" s="11">
        <v>640380.61</v>
      </c>
      <c r="O10" s="11">
        <v>1200540.6200000001</v>
      </c>
      <c r="P10" s="49" t="s">
        <v>238</v>
      </c>
      <c r="Q10" s="49" t="s">
        <v>239</v>
      </c>
      <c r="R10" s="49" t="s">
        <v>240</v>
      </c>
      <c r="S10" s="12"/>
      <c r="T10" s="12"/>
    </row>
    <row r="11" spans="1:20" ht="191.25" x14ac:dyDescent="0.2">
      <c r="A11" s="45">
        <v>6</v>
      </c>
      <c r="B11" s="9" t="s">
        <v>50</v>
      </c>
      <c r="C11" s="49" t="s">
        <v>244</v>
      </c>
      <c r="D11" s="9" t="s">
        <v>148</v>
      </c>
      <c r="E11" s="9" t="s">
        <v>37</v>
      </c>
      <c r="F11" s="10">
        <v>44197</v>
      </c>
      <c r="G11" s="10">
        <v>47848</v>
      </c>
      <c r="H11" s="10" t="s">
        <v>62</v>
      </c>
      <c r="I11" s="49" t="s">
        <v>245</v>
      </c>
      <c r="J11" s="49" t="s">
        <v>246</v>
      </c>
      <c r="K11" s="49" t="s">
        <v>262</v>
      </c>
      <c r="L11" s="49" t="s">
        <v>247</v>
      </c>
      <c r="M11" s="47">
        <f t="shared" si="0"/>
        <v>5238516.91</v>
      </c>
      <c r="N11" s="11">
        <v>2461449.4300000002</v>
      </c>
      <c r="O11" s="11">
        <v>2777067.48</v>
      </c>
      <c r="P11" s="49" t="s">
        <v>248</v>
      </c>
      <c r="Q11" s="49" t="s">
        <v>249</v>
      </c>
      <c r="R11" s="49" t="s">
        <v>250</v>
      </c>
      <c r="S11" s="12"/>
      <c r="T11" s="12"/>
    </row>
    <row r="12" spans="1:20" ht="153" x14ac:dyDescent="0.2">
      <c r="A12" s="45">
        <v>7</v>
      </c>
      <c r="B12" s="9" t="s">
        <v>51</v>
      </c>
      <c r="C12" s="53" t="s">
        <v>219</v>
      </c>
      <c r="D12" s="9" t="s">
        <v>139</v>
      </c>
      <c r="E12" s="9" t="s">
        <v>37</v>
      </c>
      <c r="F12" s="10">
        <v>44562</v>
      </c>
      <c r="G12" s="10">
        <v>47848</v>
      </c>
      <c r="H12" s="10" t="s">
        <v>62</v>
      </c>
      <c r="I12" s="50" t="s">
        <v>220</v>
      </c>
      <c r="J12" s="50" t="s">
        <v>221</v>
      </c>
      <c r="K12" s="50" t="s">
        <v>222</v>
      </c>
      <c r="L12" s="50" t="s">
        <v>243</v>
      </c>
      <c r="M12" s="47">
        <f t="shared" si="0"/>
        <v>958184.88</v>
      </c>
      <c r="N12" s="11"/>
      <c r="O12" s="11">
        <v>958184.88</v>
      </c>
      <c r="P12" s="50" t="s">
        <v>223</v>
      </c>
      <c r="Q12" s="50" t="s">
        <v>224</v>
      </c>
      <c r="R12" s="50" t="s">
        <v>225</v>
      </c>
      <c r="S12" s="12"/>
      <c r="T12" s="12"/>
    </row>
    <row r="13" spans="1:20" ht="67.5" x14ac:dyDescent="0.2">
      <c r="A13" s="45">
        <v>8</v>
      </c>
      <c r="B13" s="9" t="s">
        <v>52</v>
      </c>
      <c r="C13" s="50" t="s">
        <v>195</v>
      </c>
      <c r="D13" s="9" t="s">
        <v>138</v>
      </c>
      <c r="E13" s="9" t="s">
        <v>37</v>
      </c>
      <c r="F13" s="10">
        <v>44562</v>
      </c>
      <c r="G13" s="10">
        <v>47848</v>
      </c>
      <c r="H13" s="10" t="s">
        <v>62</v>
      </c>
      <c r="I13" s="50" t="s">
        <v>196</v>
      </c>
      <c r="J13" s="50" t="s">
        <v>197</v>
      </c>
      <c r="K13" s="50" t="s">
        <v>198</v>
      </c>
      <c r="L13" s="50" t="s">
        <v>199</v>
      </c>
      <c r="M13" s="47">
        <f t="shared" si="0"/>
        <v>20765175.810000002</v>
      </c>
      <c r="N13" s="11">
        <v>856826.8</v>
      </c>
      <c r="O13" s="11">
        <v>19908349.010000002</v>
      </c>
      <c r="P13" s="50" t="s">
        <v>200</v>
      </c>
      <c r="Q13" s="50" t="s">
        <v>201</v>
      </c>
      <c r="R13" s="50" t="s">
        <v>202</v>
      </c>
      <c r="S13" s="12"/>
      <c r="T13" s="12"/>
    </row>
    <row r="14" spans="1:20" ht="229.5" x14ac:dyDescent="0.2">
      <c r="A14" s="45">
        <v>9</v>
      </c>
      <c r="B14" s="9" t="s">
        <v>53</v>
      </c>
      <c r="C14" s="50" t="s">
        <v>190</v>
      </c>
      <c r="D14" s="9" t="s">
        <v>142</v>
      </c>
      <c r="E14" s="9" t="s">
        <v>37</v>
      </c>
      <c r="F14" s="10">
        <v>44562</v>
      </c>
      <c r="G14" s="10">
        <v>47848</v>
      </c>
      <c r="H14" s="10" t="s">
        <v>62</v>
      </c>
      <c r="I14" s="50" t="s">
        <v>263</v>
      </c>
      <c r="J14" s="50" t="s">
        <v>191</v>
      </c>
      <c r="K14" s="50" t="s">
        <v>242</v>
      </c>
      <c r="L14" s="50" t="s">
        <v>264</v>
      </c>
      <c r="M14" s="47">
        <f t="shared" si="0"/>
        <v>8195709.2199999997</v>
      </c>
      <c r="N14" s="11">
        <v>3969196</v>
      </c>
      <c r="O14" s="11">
        <v>4226513.22</v>
      </c>
      <c r="P14" s="50" t="s">
        <v>192</v>
      </c>
      <c r="Q14" s="50" t="s">
        <v>193</v>
      </c>
      <c r="R14" s="50" t="s">
        <v>194</v>
      </c>
      <c r="S14" s="12"/>
      <c r="T14" s="12"/>
    </row>
    <row r="15" spans="1:20" ht="127.5" x14ac:dyDescent="0.2">
      <c r="A15" s="45">
        <v>10</v>
      </c>
      <c r="B15" s="9" t="s">
        <v>54</v>
      </c>
      <c r="C15" s="50" t="s">
        <v>265</v>
      </c>
      <c r="D15" s="9" t="s">
        <v>138</v>
      </c>
      <c r="E15" s="9" t="s">
        <v>37</v>
      </c>
      <c r="F15" s="10">
        <v>44927</v>
      </c>
      <c r="G15" s="10">
        <v>47848</v>
      </c>
      <c r="H15" s="10" t="s">
        <v>62</v>
      </c>
      <c r="I15" s="50" t="s">
        <v>266</v>
      </c>
      <c r="J15" s="50" t="s">
        <v>267</v>
      </c>
      <c r="K15" s="50" t="s">
        <v>268</v>
      </c>
      <c r="L15" s="50" t="s">
        <v>269</v>
      </c>
      <c r="M15" s="47">
        <f t="shared" si="0"/>
        <v>818144.21</v>
      </c>
      <c r="N15" s="11">
        <v>818144.21</v>
      </c>
      <c r="O15" s="11"/>
      <c r="P15" s="50" t="s">
        <v>270</v>
      </c>
      <c r="Q15" s="50" t="s">
        <v>271</v>
      </c>
      <c r="R15" s="50" t="s">
        <v>272</v>
      </c>
      <c r="S15" s="12"/>
      <c r="T15" s="12"/>
    </row>
    <row r="16" spans="1:20" ht="242.25" x14ac:dyDescent="0.2">
      <c r="A16" s="45">
        <v>11</v>
      </c>
      <c r="B16" s="9" t="s">
        <v>55</v>
      </c>
      <c r="C16" s="52" t="s">
        <v>203</v>
      </c>
      <c r="D16" s="9" t="s">
        <v>146</v>
      </c>
      <c r="E16" s="9" t="s">
        <v>57</v>
      </c>
      <c r="F16" s="10">
        <v>44562</v>
      </c>
      <c r="G16" s="10">
        <v>47848</v>
      </c>
      <c r="H16" s="10" t="s">
        <v>62</v>
      </c>
      <c r="I16" s="52" t="s">
        <v>204</v>
      </c>
      <c r="J16" s="52" t="s">
        <v>205</v>
      </c>
      <c r="K16" s="52" t="s">
        <v>206</v>
      </c>
      <c r="L16" s="52" t="s">
        <v>210</v>
      </c>
      <c r="M16" s="47">
        <f t="shared" si="0"/>
        <v>8456418.040000001</v>
      </c>
      <c r="N16" s="11">
        <v>6765704.4000000004</v>
      </c>
      <c r="O16" s="11">
        <v>1690713.64</v>
      </c>
      <c r="P16" s="52" t="s">
        <v>207</v>
      </c>
      <c r="Q16" s="52" t="s">
        <v>208</v>
      </c>
      <c r="R16" s="52" t="s">
        <v>209</v>
      </c>
      <c r="S16" s="12"/>
      <c r="T16" s="12"/>
    </row>
    <row r="17" spans="1:20" ht="242.25" x14ac:dyDescent="0.2">
      <c r="A17" s="45">
        <v>12</v>
      </c>
      <c r="B17" s="9" t="s">
        <v>34</v>
      </c>
      <c r="C17" s="52" t="s">
        <v>211</v>
      </c>
      <c r="D17" s="9" t="s">
        <v>146</v>
      </c>
      <c r="E17" s="9" t="s">
        <v>57</v>
      </c>
      <c r="F17" s="10">
        <v>44562</v>
      </c>
      <c r="G17" s="10">
        <v>47848</v>
      </c>
      <c r="H17" s="10" t="s">
        <v>62</v>
      </c>
      <c r="I17" s="52" t="s">
        <v>212</v>
      </c>
      <c r="J17" s="52" t="s">
        <v>213</v>
      </c>
      <c r="K17" s="52" t="s">
        <v>214</v>
      </c>
      <c r="L17" s="52" t="s">
        <v>215</v>
      </c>
      <c r="M17" s="47">
        <f t="shared" si="0"/>
        <v>2715840.06</v>
      </c>
      <c r="N17" s="11">
        <v>886029.74</v>
      </c>
      <c r="O17" s="11">
        <v>1829810.32</v>
      </c>
      <c r="P17" s="52" t="s">
        <v>216</v>
      </c>
      <c r="Q17" s="52" t="s">
        <v>217</v>
      </c>
      <c r="R17" s="52" t="s">
        <v>218</v>
      </c>
      <c r="S17" s="12"/>
      <c r="T17" s="12"/>
    </row>
    <row r="18" spans="1:20" ht="315" x14ac:dyDescent="0.2">
      <c r="A18" s="45">
        <v>13</v>
      </c>
      <c r="B18" s="9" t="s">
        <v>156</v>
      </c>
      <c r="C18" s="9" t="s">
        <v>182</v>
      </c>
      <c r="D18" s="9" t="s">
        <v>135</v>
      </c>
      <c r="E18" s="9" t="s">
        <v>58</v>
      </c>
      <c r="F18" s="10">
        <v>44562</v>
      </c>
      <c r="G18" s="10">
        <v>47848</v>
      </c>
      <c r="H18" s="10" t="s">
        <v>62</v>
      </c>
      <c r="I18" s="9" t="s">
        <v>183</v>
      </c>
      <c r="J18" s="9" t="s">
        <v>184</v>
      </c>
      <c r="K18" s="9" t="s">
        <v>185</v>
      </c>
      <c r="L18" s="9" t="s">
        <v>186</v>
      </c>
      <c r="M18" s="47">
        <f t="shared" si="0"/>
        <v>21424803.299999997</v>
      </c>
      <c r="N18" s="11">
        <v>17059475.039999999</v>
      </c>
      <c r="O18" s="11">
        <v>4365328.26</v>
      </c>
      <c r="P18" s="9" t="s">
        <v>187</v>
      </c>
      <c r="Q18" s="9" t="s">
        <v>188</v>
      </c>
      <c r="R18" s="9" t="s">
        <v>189</v>
      </c>
      <c r="S18" s="12"/>
      <c r="T18" s="12"/>
    </row>
    <row r="19" spans="1:20" ht="409.5" x14ac:dyDescent="0.2">
      <c r="A19" s="45">
        <v>14</v>
      </c>
      <c r="B19" s="9" t="s">
        <v>157</v>
      </c>
      <c r="C19" s="50" t="s">
        <v>174</v>
      </c>
      <c r="D19" s="9" t="s">
        <v>134</v>
      </c>
      <c r="E19" s="9" t="s">
        <v>58</v>
      </c>
      <c r="F19" s="10">
        <v>44562</v>
      </c>
      <c r="G19" s="10">
        <v>47848</v>
      </c>
      <c r="H19" s="10" t="s">
        <v>62</v>
      </c>
      <c r="I19" s="50" t="s">
        <v>175</v>
      </c>
      <c r="J19" s="50" t="s">
        <v>176</v>
      </c>
      <c r="K19" s="50" t="s">
        <v>177</v>
      </c>
      <c r="L19" s="51" t="s">
        <v>178</v>
      </c>
      <c r="M19" s="47">
        <f t="shared" si="0"/>
        <v>24358463.539999999</v>
      </c>
      <c r="N19" s="11">
        <v>24219817.640000001</v>
      </c>
      <c r="O19" s="11">
        <v>138645.9</v>
      </c>
      <c r="P19" s="50" t="s">
        <v>179</v>
      </c>
      <c r="Q19" s="50" t="s">
        <v>180</v>
      </c>
      <c r="R19" s="50" t="s">
        <v>181</v>
      </c>
      <c r="S19" s="12"/>
      <c r="T19" s="12"/>
    </row>
    <row r="20" spans="1:20" ht="409.5" x14ac:dyDescent="0.2">
      <c r="A20" s="45">
        <v>15</v>
      </c>
      <c r="B20" s="9" t="s">
        <v>158</v>
      </c>
      <c r="C20" s="49" t="s">
        <v>226</v>
      </c>
      <c r="D20" s="9" t="s">
        <v>133</v>
      </c>
      <c r="E20" s="9" t="s">
        <v>58</v>
      </c>
      <c r="F20" s="10">
        <v>44562</v>
      </c>
      <c r="G20" s="10">
        <v>47848</v>
      </c>
      <c r="H20" s="10" t="s">
        <v>62</v>
      </c>
      <c r="I20" s="49" t="s">
        <v>227</v>
      </c>
      <c r="J20" s="49" t="s">
        <v>228</v>
      </c>
      <c r="K20" s="49" t="s">
        <v>229</v>
      </c>
      <c r="L20" s="49" t="s">
        <v>230</v>
      </c>
      <c r="M20" s="47">
        <f t="shared" si="0"/>
        <v>45424432.219999999</v>
      </c>
      <c r="N20" s="11">
        <v>45298785.32</v>
      </c>
      <c r="O20" s="11">
        <v>125646.9</v>
      </c>
      <c r="P20" s="49" t="s">
        <v>231</v>
      </c>
      <c r="Q20" s="49" t="s">
        <v>232</v>
      </c>
      <c r="R20" s="49" t="s">
        <v>233</v>
      </c>
      <c r="S20" s="12"/>
      <c r="T20" s="12"/>
    </row>
    <row r="21" spans="1:20" x14ac:dyDescent="0.2">
      <c r="A21" s="45">
        <v>16</v>
      </c>
      <c r="B21" s="9"/>
      <c r="C21" s="12"/>
      <c r="D21" s="9"/>
      <c r="E21" s="9"/>
      <c r="F21" s="13"/>
      <c r="G21" s="13"/>
      <c r="H21" s="10"/>
      <c r="I21" s="12"/>
      <c r="J21" s="12"/>
      <c r="K21" s="12"/>
      <c r="L21" s="12"/>
      <c r="M21" s="47">
        <f t="shared" si="0"/>
        <v>0</v>
      </c>
      <c r="N21" s="14"/>
      <c r="O21" s="14"/>
      <c r="P21" s="12"/>
      <c r="Q21" s="12"/>
      <c r="R21" s="12"/>
      <c r="S21" s="12"/>
      <c r="T21" s="12"/>
    </row>
    <row r="22" spans="1:20" x14ac:dyDescent="0.2">
      <c r="A22" s="45">
        <v>17</v>
      </c>
      <c r="B22" s="9"/>
      <c r="C22" s="12"/>
      <c r="D22" s="9"/>
      <c r="E22" s="9"/>
      <c r="F22" s="13"/>
      <c r="G22" s="13"/>
      <c r="H22" s="10"/>
      <c r="I22" s="12"/>
      <c r="J22" s="12"/>
      <c r="K22" s="12"/>
      <c r="L22" s="12"/>
      <c r="M22" s="47">
        <f t="shared" si="0"/>
        <v>0</v>
      </c>
      <c r="N22" s="14"/>
      <c r="O22" s="14"/>
      <c r="P22" s="12"/>
      <c r="Q22" s="12"/>
      <c r="R22" s="12"/>
      <c r="S22" s="12"/>
      <c r="T22" s="12"/>
    </row>
    <row r="23" spans="1:20" x14ac:dyDescent="0.2">
      <c r="A23" s="45">
        <v>18</v>
      </c>
      <c r="B23" s="9"/>
      <c r="C23" s="12"/>
      <c r="D23" s="9"/>
      <c r="E23" s="9"/>
      <c r="F23" s="13"/>
      <c r="G23" s="13"/>
      <c r="H23" s="10"/>
      <c r="I23" s="12"/>
      <c r="J23" s="12"/>
      <c r="K23" s="12"/>
      <c r="L23" s="12"/>
      <c r="M23" s="47">
        <f t="shared" si="0"/>
        <v>0</v>
      </c>
      <c r="N23" s="14"/>
      <c r="O23" s="14"/>
      <c r="P23" s="12"/>
      <c r="Q23" s="12"/>
      <c r="R23" s="12"/>
      <c r="S23" s="12"/>
      <c r="T23" s="12"/>
    </row>
    <row r="24" spans="1:20" x14ac:dyDescent="0.2">
      <c r="A24" s="45">
        <v>19</v>
      </c>
      <c r="B24" s="9"/>
      <c r="C24" s="12"/>
      <c r="D24" s="9"/>
      <c r="E24" s="9"/>
      <c r="F24" s="13"/>
      <c r="G24" s="13"/>
      <c r="H24" s="10"/>
      <c r="I24" s="12"/>
      <c r="J24" s="12"/>
      <c r="K24" s="12"/>
      <c r="L24" s="12"/>
      <c r="M24" s="47">
        <f t="shared" si="0"/>
        <v>0</v>
      </c>
      <c r="N24" s="14"/>
      <c r="O24" s="14"/>
      <c r="P24" s="12"/>
      <c r="Q24" s="12"/>
      <c r="R24" s="12"/>
      <c r="S24" s="12"/>
      <c r="T24" s="12"/>
    </row>
    <row r="25" spans="1:20" x14ac:dyDescent="0.2">
      <c r="A25" s="45">
        <v>20</v>
      </c>
      <c r="B25" s="9"/>
      <c r="C25" s="12"/>
      <c r="D25" s="9"/>
      <c r="E25" s="9"/>
      <c r="F25" s="13"/>
      <c r="G25" s="13"/>
      <c r="H25" s="10"/>
      <c r="I25" s="12"/>
      <c r="J25" s="12"/>
      <c r="K25" s="12"/>
      <c r="L25" s="12"/>
      <c r="M25" s="47">
        <f t="shared" si="0"/>
        <v>0</v>
      </c>
      <c r="N25" s="14"/>
      <c r="O25" s="14"/>
      <c r="P25" s="12"/>
      <c r="Q25" s="12"/>
      <c r="R25" s="12"/>
      <c r="S25" s="12"/>
      <c r="T25" s="12"/>
    </row>
    <row r="26" spans="1:20" x14ac:dyDescent="0.2">
      <c r="A26" s="45">
        <v>21</v>
      </c>
      <c r="B26" s="9"/>
      <c r="C26" s="12"/>
      <c r="D26" s="9"/>
      <c r="E26" s="9"/>
      <c r="F26" s="13"/>
      <c r="G26" s="13"/>
      <c r="H26" s="10"/>
      <c r="I26" s="12"/>
      <c r="J26" s="12"/>
      <c r="K26" s="12"/>
      <c r="L26" s="12"/>
      <c r="M26" s="47">
        <f t="shared" si="0"/>
        <v>0</v>
      </c>
      <c r="N26" s="14"/>
      <c r="O26" s="14"/>
      <c r="P26" s="12"/>
      <c r="Q26" s="12"/>
      <c r="R26" s="12"/>
      <c r="S26" s="12"/>
      <c r="T26" s="12"/>
    </row>
    <row r="27" spans="1:20" x14ac:dyDescent="0.2">
      <c r="A27" s="45">
        <v>22</v>
      </c>
      <c r="B27" s="9"/>
      <c r="C27" s="12"/>
      <c r="D27" s="9"/>
      <c r="E27" s="9"/>
      <c r="F27" s="13"/>
      <c r="G27" s="13"/>
      <c r="H27" s="10"/>
      <c r="I27" s="12"/>
      <c r="J27" s="12"/>
      <c r="K27" s="12"/>
      <c r="L27" s="12"/>
      <c r="M27" s="47">
        <f t="shared" si="0"/>
        <v>0</v>
      </c>
      <c r="N27" s="14"/>
      <c r="O27" s="14"/>
      <c r="P27" s="12"/>
      <c r="Q27" s="12"/>
      <c r="R27" s="12"/>
      <c r="S27" s="12"/>
      <c r="T27" s="12"/>
    </row>
    <row r="28" spans="1:20" x14ac:dyDescent="0.2">
      <c r="A28" s="45">
        <v>23</v>
      </c>
      <c r="B28" s="9"/>
      <c r="C28" s="12"/>
      <c r="D28" s="9"/>
      <c r="E28" s="9"/>
      <c r="F28" s="13"/>
      <c r="G28" s="13"/>
      <c r="H28" s="10"/>
      <c r="I28" s="12"/>
      <c r="J28" s="12"/>
      <c r="K28" s="12"/>
      <c r="L28" s="12"/>
      <c r="M28" s="47">
        <f t="shared" si="0"/>
        <v>0</v>
      </c>
      <c r="N28" s="14"/>
      <c r="O28" s="14"/>
      <c r="P28" s="12"/>
      <c r="Q28" s="12"/>
      <c r="R28" s="12"/>
      <c r="S28" s="12"/>
      <c r="T28" s="12"/>
    </row>
    <row r="29" spans="1:20" x14ac:dyDescent="0.2">
      <c r="A29" s="45">
        <v>24</v>
      </c>
      <c r="B29" s="9"/>
      <c r="C29" s="12"/>
      <c r="D29" s="9"/>
      <c r="E29" s="9"/>
      <c r="F29" s="13"/>
      <c r="G29" s="13"/>
      <c r="H29" s="10"/>
      <c r="I29" s="12"/>
      <c r="J29" s="12"/>
      <c r="K29" s="12"/>
      <c r="L29" s="12"/>
      <c r="M29" s="47">
        <f t="shared" si="0"/>
        <v>0</v>
      </c>
      <c r="N29" s="14"/>
      <c r="O29" s="14"/>
      <c r="P29" s="12"/>
      <c r="Q29" s="12"/>
      <c r="R29" s="12"/>
      <c r="S29" s="12"/>
      <c r="T29" s="12"/>
    </row>
    <row r="30" spans="1:20" x14ac:dyDescent="0.2">
      <c r="A30" s="45">
        <v>25</v>
      </c>
      <c r="B30" s="9"/>
      <c r="C30" s="12"/>
      <c r="D30" s="9"/>
      <c r="E30" s="9"/>
      <c r="F30" s="13"/>
      <c r="G30" s="13"/>
      <c r="H30" s="10"/>
      <c r="I30" s="12"/>
      <c r="J30" s="12"/>
      <c r="K30" s="12"/>
      <c r="L30" s="12"/>
      <c r="M30" s="47">
        <f t="shared" si="0"/>
        <v>0</v>
      </c>
      <c r="N30" s="14"/>
      <c r="O30" s="14"/>
      <c r="P30" s="12"/>
      <c r="Q30" s="12"/>
      <c r="R30" s="12"/>
      <c r="S30" s="12"/>
      <c r="T30" s="12"/>
    </row>
    <row r="31" spans="1:20" x14ac:dyDescent="0.2">
      <c r="A31" s="45">
        <v>26</v>
      </c>
      <c r="B31" s="9"/>
      <c r="C31" s="12"/>
      <c r="D31" s="9"/>
      <c r="E31" s="9"/>
      <c r="F31" s="13"/>
      <c r="G31" s="13"/>
      <c r="H31" s="10"/>
      <c r="I31" s="12"/>
      <c r="J31" s="12"/>
      <c r="K31" s="12"/>
      <c r="L31" s="12"/>
      <c r="M31" s="47">
        <f t="shared" si="0"/>
        <v>0</v>
      </c>
      <c r="N31" s="14"/>
      <c r="O31" s="14"/>
      <c r="P31" s="12"/>
      <c r="Q31" s="12"/>
      <c r="R31" s="12"/>
      <c r="S31" s="12"/>
      <c r="T31" s="12"/>
    </row>
    <row r="32" spans="1:20" x14ac:dyDescent="0.2">
      <c r="A32" s="45">
        <v>27</v>
      </c>
      <c r="B32" s="9"/>
      <c r="C32" s="12"/>
      <c r="D32" s="9"/>
      <c r="E32" s="9"/>
      <c r="F32" s="13"/>
      <c r="G32" s="13"/>
      <c r="H32" s="10"/>
      <c r="I32" s="12"/>
      <c r="J32" s="12"/>
      <c r="K32" s="12"/>
      <c r="L32" s="12"/>
      <c r="M32" s="47">
        <f t="shared" si="0"/>
        <v>0</v>
      </c>
      <c r="N32" s="14"/>
      <c r="O32" s="14"/>
      <c r="P32" s="12"/>
      <c r="Q32" s="12"/>
      <c r="R32" s="12"/>
      <c r="S32" s="12"/>
      <c r="T32" s="12"/>
    </row>
    <row r="33" spans="1:20" x14ac:dyDescent="0.2">
      <c r="A33" s="45">
        <v>28</v>
      </c>
      <c r="B33" s="9"/>
      <c r="C33" s="12"/>
      <c r="D33" s="9"/>
      <c r="E33" s="9"/>
      <c r="F33" s="13"/>
      <c r="G33" s="13"/>
      <c r="H33" s="10"/>
      <c r="I33" s="12"/>
      <c r="J33" s="12"/>
      <c r="K33" s="12"/>
      <c r="L33" s="12"/>
      <c r="M33" s="47">
        <f t="shared" si="0"/>
        <v>0</v>
      </c>
      <c r="N33" s="14"/>
      <c r="O33" s="14"/>
      <c r="P33" s="12"/>
      <c r="Q33" s="12"/>
      <c r="R33" s="12"/>
      <c r="S33" s="12"/>
      <c r="T33" s="12"/>
    </row>
    <row r="34" spans="1:20" x14ac:dyDescent="0.2">
      <c r="A34" s="45">
        <v>29</v>
      </c>
      <c r="B34" s="9"/>
      <c r="C34" s="12"/>
      <c r="D34" s="9"/>
      <c r="E34" s="9"/>
      <c r="F34" s="13"/>
      <c r="G34" s="13"/>
      <c r="H34" s="10"/>
      <c r="I34" s="12"/>
      <c r="J34" s="12"/>
      <c r="K34" s="12"/>
      <c r="L34" s="12"/>
      <c r="M34" s="47">
        <f t="shared" si="0"/>
        <v>0</v>
      </c>
      <c r="N34" s="14"/>
      <c r="O34" s="14"/>
      <c r="P34" s="12"/>
      <c r="Q34" s="12"/>
      <c r="R34" s="12"/>
      <c r="S34" s="12"/>
      <c r="T34" s="12"/>
    </row>
    <row r="35" spans="1:20" x14ac:dyDescent="0.2">
      <c r="A35" s="45">
        <v>30</v>
      </c>
      <c r="B35" s="9"/>
      <c r="C35" s="12"/>
      <c r="D35" s="9"/>
      <c r="E35" s="9"/>
      <c r="F35" s="13"/>
      <c r="G35" s="13"/>
      <c r="H35" s="10"/>
      <c r="I35" s="12"/>
      <c r="J35" s="12"/>
      <c r="K35" s="12"/>
      <c r="L35" s="12"/>
      <c r="M35" s="47">
        <f t="shared" si="0"/>
        <v>0</v>
      </c>
      <c r="N35" s="14"/>
      <c r="O35" s="14"/>
      <c r="P35" s="12"/>
      <c r="Q35" s="12"/>
      <c r="R35" s="12"/>
      <c r="S35" s="12"/>
      <c r="T35" s="12"/>
    </row>
    <row r="36" spans="1:20" x14ac:dyDescent="0.2">
      <c r="A36" s="45">
        <v>31</v>
      </c>
      <c r="B36" s="9"/>
      <c r="C36" s="12"/>
      <c r="D36" s="9"/>
      <c r="E36" s="9"/>
      <c r="F36" s="13"/>
      <c r="G36" s="13"/>
      <c r="H36" s="10"/>
      <c r="I36" s="12"/>
      <c r="J36" s="12"/>
      <c r="K36" s="12"/>
      <c r="L36" s="12"/>
      <c r="M36" s="47">
        <f t="shared" si="0"/>
        <v>0</v>
      </c>
      <c r="N36" s="14"/>
      <c r="O36" s="14"/>
      <c r="P36" s="12"/>
      <c r="Q36" s="12"/>
      <c r="R36" s="12"/>
      <c r="S36" s="12"/>
      <c r="T36" s="12"/>
    </row>
    <row r="37" spans="1:20" x14ac:dyDescent="0.2">
      <c r="A37" s="45">
        <v>32</v>
      </c>
      <c r="B37" s="9"/>
      <c r="C37" s="12"/>
      <c r="D37" s="9"/>
      <c r="E37" s="9"/>
      <c r="F37" s="13"/>
      <c r="G37" s="13"/>
      <c r="H37" s="10"/>
      <c r="I37" s="12"/>
      <c r="J37" s="12"/>
      <c r="K37" s="12"/>
      <c r="L37" s="12"/>
      <c r="M37" s="47">
        <f t="shared" si="0"/>
        <v>0</v>
      </c>
      <c r="N37" s="14"/>
      <c r="O37" s="14"/>
      <c r="P37" s="12"/>
      <c r="Q37" s="12"/>
      <c r="R37" s="12"/>
      <c r="S37" s="12"/>
      <c r="T37" s="12"/>
    </row>
    <row r="38" spans="1:20" x14ac:dyDescent="0.2">
      <c r="A38" s="45">
        <v>33</v>
      </c>
      <c r="B38" s="9"/>
      <c r="C38" s="12"/>
      <c r="D38" s="9"/>
      <c r="E38" s="9"/>
      <c r="F38" s="13"/>
      <c r="G38" s="13"/>
      <c r="H38" s="10"/>
      <c r="I38" s="12"/>
      <c r="J38" s="12"/>
      <c r="K38" s="12"/>
      <c r="L38" s="12"/>
      <c r="M38" s="47">
        <f t="shared" si="0"/>
        <v>0</v>
      </c>
      <c r="N38" s="14"/>
      <c r="O38" s="14"/>
      <c r="P38" s="12"/>
      <c r="Q38" s="12"/>
      <c r="R38" s="12"/>
      <c r="S38" s="12"/>
      <c r="T38" s="12"/>
    </row>
    <row r="39" spans="1:20" x14ac:dyDescent="0.2">
      <c r="A39" s="45">
        <v>34</v>
      </c>
      <c r="B39" s="9"/>
      <c r="C39" s="12"/>
      <c r="D39" s="9"/>
      <c r="E39" s="9"/>
      <c r="F39" s="13"/>
      <c r="G39" s="13"/>
      <c r="H39" s="10"/>
      <c r="I39" s="12"/>
      <c r="J39" s="12"/>
      <c r="K39" s="12"/>
      <c r="L39" s="12"/>
      <c r="M39" s="47">
        <f t="shared" si="0"/>
        <v>0</v>
      </c>
      <c r="N39" s="14"/>
      <c r="O39" s="14"/>
      <c r="P39" s="12"/>
      <c r="Q39" s="12"/>
      <c r="R39" s="12"/>
      <c r="S39" s="12"/>
      <c r="T39" s="12"/>
    </row>
    <row r="40" spans="1:20" x14ac:dyDescent="0.2">
      <c r="A40" s="45">
        <v>35</v>
      </c>
      <c r="B40" s="9"/>
      <c r="C40" s="12"/>
      <c r="D40" s="9"/>
      <c r="E40" s="9"/>
      <c r="F40" s="13"/>
      <c r="G40" s="13"/>
      <c r="H40" s="10"/>
      <c r="I40" s="12"/>
      <c r="J40" s="12"/>
      <c r="K40" s="12"/>
      <c r="L40" s="12"/>
      <c r="M40" s="47">
        <f t="shared" si="0"/>
        <v>0</v>
      </c>
      <c r="N40" s="14"/>
      <c r="O40" s="14"/>
      <c r="P40" s="12"/>
      <c r="Q40" s="12"/>
      <c r="R40" s="12"/>
      <c r="S40" s="12"/>
      <c r="T40" s="12"/>
    </row>
    <row r="41" spans="1:20" x14ac:dyDescent="0.2">
      <c r="A41" s="45">
        <v>36</v>
      </c>
      <c r="B41" s="9"/>
      <c r="C41" s="12"/>
      <c r="D41" s="9"/>
      <c r="E41" s="9"/>
      <c r="F41" s="13"/>
      <c r="G41" s="13"/>
      <c r="H41" s="10"/>
      <c r="I41" s="12"/>
      <c r="J41" s="12"/>
      <c r="K41" s="12"/>
      <c r="L41" s="12"/>
      <c r="M41" s="47">
        <f t="shared" si="0"/>
        <v>0</v>
      </c>
      <c r="N41" s="14"/>
      <c r="O41" s="14"/>
      <c r="P41" s="12"/>
      <c r="Q41" s="12"/>
      <c r="R41" s="12"/>
      <c r="S41" s="12"/>
      <c r="T41" s="12"/>
    </row>
    <row r="42" spans="1:20" x14ac:dyDescent="0.2">
      <c r="A42" s="45">
        <v>37</v>
      </c>
      <c r="B42" s="9"/>
      <c r="C42" s="12"/>
      <c r="D42" s="9"/>
      <c r="E42" s="9"/>
      <c r="F42" s="13"/>
      <c r="G42" s="13"/>
      <c r="H42" s="10"/>
      <c r="I42" s="12"/>
      <c r="J42" s="12"/>
      <c r="K42" s="12"/>
      <c r="L42" s="12"/>
      <c r="M42" s="47">
        <f t="shared" si="0"/>
        <v>0</v>
      </c>
      <c r="N42" s="14"/>
      <c r="O42" s="14"/>
      <c r="P42" s="12"/>
      <c r="Q42" s="12"/>
      <c r="R42" s="12"/>
      <c r="S42" s="12"/>
      <c r="T42" s="12"/>
    </row>
    <row r="43" spans="1:20" x14ac:dyDescent="0.2">
      <c r="A43" s="45">
        <v>38</v>
      </c>
      <c r="B43" s="9"/>
      <c r="C43" s="12"/>
      <c r="D43" s="9"/>
      <c r="E43" s="9"/>
      <c r="F43" s="13"/>
      <c r="G43" s="13"/>
      <c r="H43" s="10"/>
      <c r="I43" s="12"/>
      <c r="J43" s="12"/>
      <c r="K43" s="12"/>
      <c r="L43" s="12"/>
      <c r="M43" s="47">
        <f t="shared" si="0"/>
        <v>0</v>
      </c>
      <c r="N43" s="14"/>
      <c r="O43" s="14"/>
      <c r="P43" s="12"/>
      <c r="Q43" s="12"/>
      <c r="R43" s="12"/>
      <c r="S43" s="12"/>
      <c r="T43" s="12"/>
    </row>
    <row r="44" spans="1:20" x14ac:dyDescent="0.2">
      <c r="A44" s="45">
        <v>39</v>
      </c>
      <c r="B44" s="9"/>
      <c r="C44" s="12"/>
      <c r="D44" s="9"/>
      <c r="E44" s="9"/>
      <c r="F44" s="13"/>
      <c r="G44" s="13"/>
      <c r="H44" s="10"/>
      <c r="I44" s="12"/>
      <c r="J44" s="12"/>
      <c r="K44" s="12"/>
      <c r="L44" s="12"/>
      <c r="M44" s="47">
        <f t="shared" si="0"/>
        <v>0</v>
      </c>
      <c r="N44" s="14"/>
      <c r="O44" s="14"/>
      <c r="P44" s="12"/>
      <c r="Q44" s="12"/>
      <c r="R44" s="12"/>
      <c r="S44" s="12"/>
      <c r="T44" s="12"/>
    </row>
    <row r="45" spans="1:20" x14ac:dyDescent="0.2">
      <c r="A45" s="45">
        <v>40</v>
      </c>
      <c r="B45" s="9"/>
      <c r="C45" s="12"/>
      <c r="D45" s="9"/>
      <c r="E45" s="9"/>
      <c r="F45" s="13"/>
      <c r="G45" s="13"/>
      <c r="H45" s="10"/>
      <c r="I45" s="12"/>
      <c r="J45" s="12"/>
      <c r="K45" s="12"/>
      <c r="L45" s="12"/>
      <c r="M45" s="47">
        <f t="shared" si="0"/>
        <v>0</v>
      </c>
      <c r="N45" s="14"/>
      <c r="O45" s="14"/>
      <c r="P45" s="12"/>
      <c r="Q45" s="12"/>
      <c r="R45" s="12"/>
      <c r="S45" s="12"/>
      <c r="T45" s="12"/>
    </row>
    <row r="46" spans="1:20" x14ac:dyDescent="0.2">
      <c r="A46" s="45">
        <v>41</v>
      </c>
      <c r="B46" s="9"/>
      <c r="C46" s="12"/>
      <c r="D46" s="9"/>
      <c r="E46" s="9"/>
      <c r="F46" s="13"/>
      <c r="G46" s="13"/>
      <c r="H46" s="10"/>
      <c r="I46" s="12"/>
      <c r="J46" s="12"/>
      <c r="K46" s="12"/>
      <c r="L46" s="12"/>
      <c r="M46" s="47">
        <f t="shared" si="0"/>
        <v>0</v>
      </c>
      <c r="N46" s="14"/>
      <c r="O46" s="14"/>
      <c r="P46" s="12"/>
      <c r="Q46" s="12"/>
      <c r="R46" s="12"/>
      <c r="S46" s="12"/>
      <c r="T46" s="12"/>
    </row>
    <row r="47" spans="1:20" x14ac:dyDescent="0.2">
      <c r="A47" s="45">
        <v>42</v>
      </c>
      <c r="B47" s="9"/>
      <c r="C47" s="12"/>
      <c r="D47" s="9"/>
      <c r="E47" s="9"/>
      <c r="F47" s="13"/>
      <c r="G47" s="13"/>
      <c r="H47" s="10"/>
      <c r="I47" s="12"/>
      <c r="J47" s="12"/>
      <c r="K47" s="12"/>
      <c r="L47" s="12"/>
      <c r="M47" s="47">
        <f t="shared" si="0"/>
        <v>0</v>
      </c>
      <c r="N47" s="14"/>
      <c r="O47" s="14"/>
      <c r="P47" s="12"/>
      <c r="Q47" s="12"/>
      <c r="R47" s="12"/>
      <c r="S47" s="12"/>
      <c r="T47" s="12"/>
    </row>
    <row r="48" spans="1:20" x14ac:dyDescent="0.2">
      <c r="A48" s="45">
        <v>43</v>
      </c>
      <c r="B48" s="9"/>
      <c r="C48" s="12"/>
      <c r="D48" s="9"/>
      <c r="E48" s="9"/>
      <c r="F48" s="13"/>
      <c r="G48" s="13"/>
      <c r="H48" s="10"/>
      <c r="I48" s="12"/>
      <c r="J48" s="12"/>
      <c r="K48" s="12"/>
      <c r="L48" s="12"/>
      <c r="M48" s="47">
        <f t="shared" si="0"/>
        <v>0</v>
      </c>
      <c r="N48" s="14"/>
      <c r="O48" s="14"/>
      <c r="P48" s="12"/>
      <c r="Q48" s="12"/>
      <c r="R48" s="12"/>
      <c r="S48" s="12"/>
      <c r="T48" s="12"/>
    </row>
    <row r="49" spans="1:20" x14ac:dyDescent="0.2">
      <c r="A49" s="45">
        <v>44</v>
      </c>
      <c r="B49" s="9"/>
      <c r="C49" s="12"/>
      <c r="D49" s="9"/>
      <c r="E49" s="9"/>
      <c r="F49" s="13"/>
      <c r="G49" s="13"/>
      <c r="H49" s="10"/>
      <c r="I49" s="12"/>
      <c r="J49" s="12"/>
      <c r="K49" s="12"/>
      <c r="L49" s="12"/>
      <c r="M49" s="47">
        <f t="shared" si="0"/>
        <v>0</v>
      </c>
      <c r="N49" s="14"/>
      <c r="O49" s="14"/>
      <c r="P49" s="12"/>
      <c r="Q49" s="12"/>
      <c r="R49" s="12"/>
      <c r="S49" s="12"/>
      <c r="T49" s="12"/>
    </row>
    <row r="50" spans="1:20" x14ac:dyDescent="0.2">
      <c r="A50" s="45">
        <v>45</v>
      </c>
      <c r="B50" s="9"/>
      <c r="C50" s="12"/>
      <c r="D50" s="9"/>
      <c r="E50" s="9"/>
      <c r="F50" s="13"/>
      <c r="G50" s="13"/>
      <c r="H50" s="10"/>
      <c r="I50" s="12"/>
      <c r="J50" s="12"/>
      <c r="K50" s="12"/>
      <c r="L50" s="12"/>
      <c r="M50" s="47">
        <f t="shared" si="0"/>
        <v>0</v>
      </c>
      <c r="N50" s="14"/>
      <c r="O50" s="14"/>
      <c r="P50" s="12"/>
      <c r="Q50" s="12"/>
      <c r="R50" s="12"/>
      <c r="S50" s="12"/>
      <c r="T50" s="12"/>
    </row>
    <row r="51" spans="1:20" x14ac:dyDescent="0.2">
      <c r="A51" s="45">
        <v>46</v>
      </c>
      <c r="B51" s="9"/>
      <c r="C51" s="12"/>
      <c r="D51" s="9"/>
      <c r="E51" s="9"/>
      <c r="F51" s="13"/>
      <c r="G51" s="13"/>
      <c r="H51" s="10"/>
      <c r="I51" s="12"/>
      <c r="J51" s="12"/>
      <c r="K51" s="12"/>
      <c r="L51" s="12"/>
      <c r="M51" s="47">
        <f t="shared" si="0"/>
        <v>0</v>
      </c>
      <c r="N51" s="14"/>
      <c r="O51" s="14"/>
      <c r="P51" s="12"/>
      <c r="Q51" s="12"/>
      <c r="R51" s="12"/>
      <c r="S51" s="12"/>
      <c r="T51" s="12"/>
    </row>
    <row r="52" spans="1:20" x14ac:dyDescent="0.2">
      <c r="A52" s="45">
        <v>47</v>
      </c>
      <c r="B52" s="9"/>
      <c r="C52" s="12"/>
      <c r="D52" s="9"/>
      <c r="E52" s="9"/>
      <c r="F52" s="13"/>
      <c r="G52" s="13"/>
      <c r="H52" s="10"/>
      <c r="I52" s="12"/>
      <c r="J52" s="12"/>
      <c r="K52" s="12"/>
      <c r="L52" s="12"/>
      <c r="M52" s="47">
        <f t="shared" si="0"/>
        <v>0</v>
      </c>
      <c r="N52" s="14"/>
      <c r="O52" s="14"/>
      <c r="P52" s="12"/>
      <c r="Q52" s="12"/>
      <c r="R52" s="12"/>
      <c r="S52" s="12"/>
      <c r="T52" s="12"/>
    </row>
    <row r="53" spans="1:20" x14ac:dyDescent="0.2">
      <c r="A53" s="45">
        <v>48</v>
      </c>
      <c r="B53" s="9"/>
      <c r="C53" s="12"/>
      <c r="D53" s="9"/>
      <c r="E53" s="9"/>
      <c r="F53" s="13"/>
      <c r="G53" s="13"/>
      <c r="H53" s="10"/>
      <c r="I53" s="12"/>
      <c r="J53" s="12"/>
      <c r="K53" s="12"/>
      <c r="L53" s="12"/>
      <c r="M53" s="47">
        <f t="shared" si="0"/>
        <v>0</v>
      </c>
      <c r="N53" s="14"/>
      <c r="O53" s="14"/>
      <c r="P53" s="12"/>
      <c r="Q53" s="12"/>
      <c r="R53" s="12"/>
      <c r="S53" s="12"/>
      <c r="T53" s="12"/>
    </row>
    <row r="54" spans="1:20" x14ac:dyDescent="0.2">
      <c r="A54" s="45">
        <v>49</v>
      </c>
      <c r="B54" s="9"/>
      <c r="C54" s="12"/>
      <c r="D54" s="9"/>
      <c r="E54" s="9"/>
      <c r="F54" s="13"/>
      <c r="G54" s="13"/>
      <c r="H54" s="10"/>
      <c r="I54" s="12"/>
      <c r="J54" s="12"/>
      <c r="K54" s="12"/>
      <c r="L54" s="12"/>
      <c r="M54" s="47">
        <f t="shared" si="0"/>
        <v>0</v>
      </c>
      <c r="N54" s="14"/>
      <c r="O54" s="14"/>
      <c r="P54" s="12"/>
      <c r="Q54" s="12"/>
      <c r="R54" s="12"/>
      <c r="S54" s="12"/>
      <c r="T54" s="12"/>
    </row>
    <row r="55" spans="1:20" x14ac:dyDescent="0.2">
      <c r="A55" s="45">
        <v>50</v>
      </c>
      <c r="B55" s="9"/>
      <c r="C55" s="12"/>
      <c r="D55" s="9"/>
      <c r="E55" s="9"/>
      <c r="F55" s="13"/>
      <c r="G55" s="13"/>
      <c r="H55" s="10"/>
      <c r="I55" s="12"/>
      <c r="J55" s="12"/>
      <c r="K55" s="12"/>
      <c r="L55" s="12"/>
      <c r="M55" s="47">
        <f t="shared" si="0"/>
        <v>0</v>
      </c>
      <c r="N55" s="14"/>
      <c r="O55" s="14"/>
      <c r="P55" s="12"/>
      <c r="Q55" s="12"/>
      <c r="R55" s="12"/>
      <c r="S55" s="12"/>
      <c r="T55" s="12"/>
    </row>
    <row r="56" spans="1:20" x14ac:dyDescent="0.2">
      <c r="A56" s="45">
        <v>51</v>
      </c>
      <c r="B56" s="9"/>
      <c r="C56" s="12"/>
      <c r="D56" s="9"/>
      <c r="E56" s="9"/>
      <c r="F56" s="13"/>
      <c r="G56" s="13"/>
      <c r="H56" s="10"/>
      <c r="I56" s="12"/>
      <c r="J56" s="12"/>
      <c r="K56" s="12"/>
      <c r="L56" s="12"/>
      <c r="M56" s="47">
        <f t="shared" si="0"/>
        <v>0</v>
      </c>
      <c r="N56" s="14"/>
      <c r="O56" s="14"/>
      <c r="P56" s="12"/>
      <c r="Q56" s="12"/>
      <c r="R56" s="12"/>
      <c r="S56" s="12"/>
      <c r="T56" s="12"/>
    </row>
    <row r="57" spans="1:20" x14ac:dyDescent="0.2">
      <c r="A57" s="45">
        <v>52</v>
      </c>
      <c r="B57" s="9"/>
      <c r="C57" s="12"/>
      <c r="D57" s="9"/>
      <c r="E57" s="9"/>
      <c r="F57" s="13"/>
      <c r="G57" s="13"/>
      <c r="H57" s="10"/>
      <c r="I57" s="12"/>
      <c r="J57" s="12"/>
      <c r="K57" s="12"/>
      <c r="L57" s="12"/>
      <c r="M57" s="47">
        <f t="shared" si="0"/>
        <v>0</v>
      </c>
      <c r="N57" s="14"/>
      <c r="O57" s="14"/>
      <c r="P57" s="12"/>
      <c r="Q57" s="12"/>
      <c r="R57" s="12"/>
      <c r="S57" s="12"/>
      <c r="T57" s="12"/>
    </row>
    <row r="58" spans="1:20" x14ac:dyDescent="0.2">
      <c r="A58" s="45">
        <v>53</v>
      </c>
      <c r="B58" s="9"/>
      <c r="C58" s="12"/>
      <c r="D58" s="9"/>
      <c r="E58" s="9"/>
      <c r="F58" s="13"/>
      <c r="G58" s="13"/>
      <c r="H58" s="10"/>
      <c r="I58" s="12"/>
      <c r="J58" s="12"/>
      <c r="K58" s="12"/>
      <c r="L58" s="12"/>
      <c r="M58" s="47">
        <f t="shared" si="0"/>
        <v>0</v>
      </c>
      <c r="N58" s="14"/>
      <c r="O58" s="14"/>
      <c r="P58" s="12"/>
      <c r="Q58" s="12"/>
      <c r="R58" s="12"/>
      <c r="S58" s="12"/>
      <c r="T58" s="12"/>
    </row>
    <row r="59" spans="1:20" x14ac:dyDescent="0.2">
      <c r="A59" s="45">
        <v>54</v>
      </c>
      <c r="B59" s="9"/>
      <c r="C59" s="12"/>
      <c r="D59" s="9"/>
      <c r="E59" s="9"/>
      <c r="F59" s="13"/>
      <c r="G59" s="13"/>
      <c r="H59" s="10"/>
      <c r="I59" s="12"/>
      <c r="J59" s="12"/>
      <c r="K59" s="12"/>
      <c r="L59" s="12"/>
      <c r="M59" s="47">
        <f t="shared" si="0"/>
        <v>0</v>
      </c>
      <c r="N59" s="14"/>
      <c r="O59" s="14"/>
      <c r="P59" s="12"/>
      <c r="Q59" s="12"/>
      <c r="R59" s="12"/>
      <c r="S59" s="12"/>
      <c r="T59" s="12"/>
    </row>
    <row r="60" spans="1:20" x14ac:dyDescent="0.2">
      <c r="A60" s="45">
        <v>55</v>
      </c>
      <c r="B60" s="9"/>
      <c r="C60" s="12"/>
      <c r="D60" s="9"/>
      <c r="E60" s="9"/>
      <c r="F60" s="13"/>
      <c r="G60" s="13"/>
      <c r="H60" s="10"/>
      <c r="I60" s="12"/>
      <c r="J60" s="12"/>
      <c r="K60" s="12"/>
      <c r="L60" s="12"/>
      <c r="M60" s="47">
        <f t="shared" si="0"/>
        <v>0</v>
      </c>
      <c r="N60" s="14"/>
      <c r="O60" s="14"/>
      <c r="P60" s="12"/>
      <c r="Q60" s="12"/>
      <c r="R60" s="12"/>
      <c r="S60" s="12"/>
      <c r="T60" s="12"/>
    </row>
    <row r="61" spans="1:20" x14ac:dyDescent="0.2">
      <c r="A61" s="45">
        <v>56</v>
      </c>
      <c r="B61" s="9"/>
      <c r="C61" s="12"/>
      <c r="D61" s="9"/>
      <c r="E61" s="9"/>
      <c r="F61" s="13"/>
      <c r="G61" s="13"/>
      <c r="H61" s="10"/>
      <c r="I61" s="12"/>
      <c r="J61" s="12"/>
      <c r="K61" s="12"/>
      <c r="L61" s="12"/>
      <c r="M61" s="47">
        <f t="shared" si="0"/>
        <v>0</v>
      </c>
      <c r="N61" s="14"/>
      <c r="O61" s="14"/>
      <c r="P61" s="12"/>
      <c r="Q61" s="12"/>
      <c r="R61" s="12"/>
      <c r="S61" s="12"/>
      <c r="T61" s="12"/>
    </row>
    <row r="62" spans="1:20" x14ac:dyDescent="0.2">
      <c r="A62" s="45">
        <v>57</v>
      </c>
      <c r="B62" s="9"/>
      <c r="C62" s="12"/>
      <c r="D62" s="9"/>
      <c r="E62" s="9"/>
      <c r="F62" s="13"/>
      <c r="G62" s="13"/>
      <c r="H62" s="10"/>
      <c r="I62" s="12"/>
      <c r="J62" s="12"/>
      <c r="K62" s="12"/>
      <c r="L62" s="12"/>
      <c r="M62" s="47">
        <f t="shared" si="0"/>
        <v>0</v>
      </c>
      <c r="N62" s="14"/>
      <c r="O62" s="14"/>
      <c r="P62" s="12"/>
      <c r="Q62" s="12"/>
      <c r="R62" s="12"/>
      <c r="S62" s="12"/>
      <c r="T62" s="12"/>
    </row>
    <row r="63" spans="1:20" x14ac:dyDescent="0.2">
      <c r="A63" s="45">
        <v>58</v>
      </c>
      <c r="B63" s="9"/>
      <c r="C63" s="12"/>
      <c r="D63" s="9"/>
      <c r="E63" s="9"/>
      <c r="F63" s="13"/>
      <c r="G63" s="13"/>
      <c r="H63" s="10"/>
      <c r="I63" s="12"/>
      <c r="J63" s="12"/>
      <c r="K63" s="12"/>
      <c r="L63" s="12"/>
      <c r="M63" s="47">
        <f t="shared" si="0"/>
        <v>0</v>
      </c>
      <c r="N63" s="14"/>
      <c r="O63" s="14"/>
      <c r="P63" s="12"/>
      <c r="Q63" s="12"/>
      <c r="R63" s="12"/>
      <c r="S63" s="12"/>
      <c r="T63" s="12"/>
    </row>
    <row r="64" spans="1:20" x14ac:dyDescent="0.2">
      <c r="A64" s="45">
        <v>59</v>
      </c>
      <c r="B64" s="9"/>
      <c r="C64" s="12"/>
      <c r="D64" s="9"/>
      <c r="E64" s="9"/>
      <c r="F64" s="13"/>
      <c r="G64" s="13"/>
      <c r="H64" s="10"/>
      <c r="I64" s="12"/>
      <c r="J64" s="12"/>
      <c r="K64" s="12"/>
      <c r="L64" s="12"/>
      <c r="M64" s="47">
        <f t="shared" si="0"/>
        <v>0</v>
      </c>
      <c r="N64" s="14"/>
      <c r="O64" s="14"/>
      <c r="P64" s="12"/>
      <c r="Q64" s="12"/>
      <c r="R64" s="12"/>
      <c r="S64" s="12"/>
      <c r="T64" s="12"/>
    </row>
    <row r="65" spans="1:20" x14ac:dyDescent="0.2">
      <c r="A65" s="45">
        <v>60</v>
      </c>
      <c r="B65" s="9"/>
      <c r="C65" s="12"/>
      <c r="D65" s="9"/>
      <c r="E65" s="9"/>
      <c r="F65" s="13"/>
      <c r="G65" s="13"/>
      <c r="H65" s="10"/>
      <c r="I65" s="12"/>
      <c r="J65" s="12"/>
      <c r="K65" s="12"/>
      <c r="L65" s="12"/>
      <c r="M65" s="47">
        <f t="shared" si="0"/>
        <v>0</v>
      </c>
      <c r="N65" s="14"/>
      <c r="O65" s="14"/>
      <c r="P65" s="12"/>
      <c r="Q65" s="12"/>
      <c r="R65" s="12"/>
      <c r="S65" s="12"/>
      <c r="T65" s="12"/>
    </row>
    <row r="66" spans="1:20" x14ac:dyDescent="0.2">
      <c r="A66" s="45">
        <v>61</v>
      </c>
      <c r="B66" s="9"/>
      <c r="C66" s="12"/>
      <c r="D66" s="9"/>
      <c r="E66" s="9"/>
      <c r="F66" s="13"/>
      <c r="G66" s="13"/>
      <c r="H66" s="10"/>
      <c r="I66" s="12"/>
      <c r="J66" s="12"/>
      <c r="K66" s="12"/>
      <c r="L66" s="12"/>
      <c r="M66" s="47">
        <f t="shared" si="0"/>
        <v>0</v>
      </c>
      <c r="N66" s="14"/>
      <c r="O66" s="14"/>
      <c r="P66" s="12"/>
      <c r="Q66" s="12"/>
      <c r="R66" s="12"/>
      <c r="S66" s="12"/>
      <c r="T66" s="12"/>
    </row>
    <row r="67" spans="1:20" x14ac:dyDescent="0.2">
      <c r="A67" s="45">
        <v>62</v>
      </c>
      <c r="B67" s="9"/>
      <c r="C67" s="12"/>
      <c r="D67" s="9"/>
      <c r="E67" s="9"/>
      <c r="F67" s="13"/>
      <c r="G67" s="13"/>
      <c r="H67" s="10"/>
      <c r="I67" s="12"/>
      <c r="J67" s="12"/>
      <c r="K67" s="12"/>
      <c r="L67" s="12"/>
      <c r="M67" s="47">
        <f t="shared" si="0"/>
        <v>0</v>
      </c>
      <c r="N67" s="14"/>
      <c r="O67" s="14"/>
      <c r="P67" s="12"/>
      <c r="Q67" s="12"/>
      <c r="R67" s="12"/>
      <c r="S67" s="12"/>
      <c r="T67" s="12"/>
    </row>
    <row r="68" spans="1:20" x14ac:dyDescent="0.2">
      <c r="A68" s="45">
        <v>63</v>
      </c>
      <c r="B68" s="9"/>
      <c r="C68" s="12"/>
      <c r="D68" s="9"/>
      <c r="E68" s="9"/>
      <c r="F68" s="13"/>
      <c r="G68" s="13"/>
      <c r="H68" s="10"/>
      <c r="I68" s="12"/>
      <c r="J68" s="12"/>
      <c r="K68" s="12"/>
      <c r="L68" s="12"/>
      <c r="M68" s="47">
        <f t="shared" si="0"/>
        <v>0</v>
      </c>
      <c r="N68" s="14"/>
      <c r="O68" s="14"/>
      <c r="P68" s="12"/>
      <c r="Q68" s="12"/>
      <c r="R68" s="12"/>
      <c r="S68" s="12"/>
      <c r="T68" s="12"/>
    </row>
    <row r="69" spans="1:20" x14ac:dyDescent="0.2">
      <c r="A69" s="45">
        <v>64</v>
      </c>
      <c r="B69" s="9"/>
      <c r="C69" s="12"/>
      <c r="D69" s="9"/>
      <c r="E69" s="9"/>
      <c r="F69" s="13"/>
      <c r="G69" s="13"/>
      <c r="H69" s="10"/>
      <c r="I69" s="12"/>
      <c r="J69" s="12"/>
      <c r="K69" s="12"/>
      <c r="L69" s="12"/>
      <c r="M69" s="47">
        <f t="shared" si="0"/>
        <v>0</v>
      </c>
      <c r="N69" s="14"/>
      <c r="O69" s="14"/>
      <c r="P69" s="12"/>
      <c r="Q69" s="12"/>
      <c r="R69" s="12"/>
      <c r="S69" s="12"/>
      <c r="T69" s="12"/>
    </row>
    <row r="70" spans="1:20" x14ac:dyDescent="0.2">
      <c r="A70" s="45">
        <v>65</v>
      </c>
      <c r="B70" s="9"/>
      <c r="C70" s="12"/>
      <c r="D70" s="9"/>
      <c r="E70" s="9"/>
      <c r="F70" s="13"/>
      <c r="G70" s="13"/>
      <c r="H70" s="10"/>
      <c r="I70" s="12"/>
      <c r="J70" s="12"/>
      <c r="K70" s="12"/>
      <c r="L70" s="12"/>
      <c r="M70" s="47">
        <f t="shared" ref="M70:M133" si="1">SUM(N70:O70)</f>
        <v>0</v>
      </c>
      <c r="N70" s="14"/>
      <c r="O70" s="14"/>
      <c r="P70" s="12"/>
      <c r="Q70" s="12"/>
      <c r="R70" s="12"/>
      <c r="S70" s="12"/>
      <c r="T70" s="12"/>
    </row>
    <row r="71" spans="1:20" x14ac:dyDescent="0.2">
      <c r="A71" s="45">
        <v>66</v>
      </c>
      <c r="B71" s="9"/>
      <c r="C71" s="12"/>
      <c r="D71" s="9"/>
      <c r="E71" s="9"/>
      <c r="F71" s="13"/>
      <c r="G71" s="13"/>
      <c r="H71" s="10"/>
      <c r="I71" s="12"/>
      <c r="J71" s="12"/>
      <c r="K71" s="12"/>
      <c r="L71" s="12"/>
      <c r="M71" s="47">
        <f t="shared" si="1"/>
        <v>0</v>
      </c>
      <c r="N71" s="14"/>
      <c r="O71" s="14"/>
      <c r="P71" s="12"/>
      <c r="Q71" s="12"/>
      <c r="R71" s="12"/>
      <c r="S71" s="12"/>
      <c r="T71" s="12"/>
    </row>
    <row r="72" spans="1:20" x14ac:dyDescent="0.2">
      <c r="A72" s="45">
        <v>67</v>
      </c>
      <c r="B72" s="9"/>
      <c r="C72" s="12"/>
      <c r="D72" s="9"/>
      <c r="E72" s="9"/>
      <c r="F72" s="13"/>
      <c r="G72" s="13"/>
      <c r="H72" s="10"/>
      <c r="I72" s="12"/>
      <c r="J72" s="12"/>
      <c r="K72" s="12"/>
      <c r="L72" s="12"/>
      <c r="M72" s="47">
        <f t="shared" si="1"/>
        <v>0</v>
      </c>
      <c r="N72" s="14"/>
      <c r="O72" s="14"/>
      <c r="P72" s="12"/>
      <c r="Q72" s="12"/>
      <c r="R72" s="12"/>
      <c r="S72" s="12"/>
      <c r="T72" s="12"/>
    </row>
    <row r="73" spans="1:20" x14ac:dyDescent="0.2">
      <c r="A73" s="45">
        <v>68</v>
      </c>
      <c r="B73" s="9"/>
      <c r="C73" s="12"/>
      <c r="D73" s="9"/>
      <c r="E73" s="9"/>
      <c r="F73" s="13"/>
      <c r="G73" s="13"/>
      <c r="H73" s="10"/>
      <c r="I73" s="12"/>
      <c r="J73" s="12"/>
      <c r="K73" s="12"/>
      <c r="L73" s="12"/>
      <c r="M73" s="47">
        <f t="shared" si="1"/>
        <v>0</v>
      </c>
      <c r="N73" s="14"/>
      <c r="O73" s="14"/>
      <c r="P73" s="12"/>
      <c r="Q73" s="12"/>
      <c r="R73" s="12"/>
      <c r="S73" s="12"/>
      <c r="T73" s="12"/>
    </row>
    <row r="74" spans="1:20" x14ac:dyDescent="0.2">
      <c r="A74" s="45">
        <v>69</v>
      </c>
      <c r="B74" s="9"/>
      <c r="C74" s="12"/>
      <c r="D74" s="9"/>
      <c r="E74" s="9"/>
      <c r="F74" s="13"/>
      <c r="G74" s="13"/>
      <c r="H74" s="10"/>
      <c r="I74" s="12"/>
      <c r="J74" s="12"/>
      <c r="K74" s="12"/>
      <c r="L74" s="12"/>
      <c r="M74" s="47">
        <f t="shared" si="1"/>
        <v>0</v>
      </c>
      <c r="N74" s="14"/>
      <c r="O74" s="14"/>
      <c r="P74" s="12"/>
      <c r="Q74" s="12"/>
      <c r="R74" s="12"/>
      <c r="S74" s="12"/>
      <c r="T74" s="12"/>
    </row>
    <row r="75" spans="1:20" x14ac:dyDescent="0.2">
      <c r="A75" s="45">
        <v>70</v>
      </c>
      <c r="B75" s="9"/>
      <c r="C75" s="12"/>
      <c r="D75" s="9"/>
      <c r="E75" s="9"/>
      <c r="F75" s="13"/>
      <c r="G75" s="13"/>
      <c r="H75" s="10"/>
      <c r="I75" s="12"/>
      <c r="J75" s="12"/>
      <c r="K75" s="12"/>
      <c r="L75" s="12"/>
      <c r="M75" s="47">
        <f t="shared" si="1"/>
        <v>0</v>
      </c>
      <c r="N75" s="14"/>
      <c r="O75" s="14"/>
      <c r="P75" s="12"/>
      <c r="Q75" s="12"/>
      <c r="R75" s="12"/>
      <c r="S75" s="12"/>
      <c r="T75" s="12"/>
    </row>
    <row r="76" spans="1:20" x14ac:dyDescent="0.2">
      <c r="A76" s="45">
        <v>71</v>
      </c>
      <c r="B76" s="9"/>
      <c r="C76" s="12"/>
      <c r="D76" s="9"/>
      <c r="E76" s="9"/>
      <c r="F76" s="13"/>
      <c r="G76" s="13"/>
      <c r="H76" s="10"/>
      <c r="I76" s="12"/>
      <c r="J76" s="12"/>
      <c r="K76" s="12"/>
      <c r="L76" s="12"/>
      <c r="M76" s="47">
        <f t="shared" si="1"/>
        <v>0</v>
      </c>
      <c r="N76" s="14"/>
      <c r="O76" s="14"/>
      <c r="P76" s="12"/>
      <c r="Q76" s="12"/>
      <c r="R76" s="12"/>
      <c r="S76" s="12"/>
      <c r="T76" s="12"/>
    </row>
    <row r="77" spans="1:20" x14ac:dyDescent="0.2">
      <c r="A77" s="45">
        <v>72</v>
      </c>
      <c r="B77" s="9"/>
      <c r="C77" s="12"/>
      <c r="D77" s="9"/>
      <c r="E77" s="9"/>
      <c r="F77" s="13"/>
      <c r="G77" s="13"/>
      <c r="H77" s="10"/>
      <c r="I77" s="12"/>
      <c r="J77" s="12"/>
      <c r="K77" s="12"/>
      <c r="L77" s="12"/>
      <c r="M77" s="47">
        <f t="shared" si="1"/>
        <v>0</v>
      </c>
      <c r="N77" s="14"/>
      <c r="O77" s="14"/>
      <c r="P77" s="12"/>
      <c r="Q77" s="12"/>
      <c r="R77" s="12"/>
      <c r="S77" s="12"/>
      <c r="T77" s="12"/>
    </row>
    <row r="78" spans="1:20" x14ac:dyDescent="0.2">
      <c r="A78" s="45">
        <v>73</v>
      </c>
      <c r="B78" s="9"/>
      <c r="C78" s="12"/>
      <c r="D78" s="9"/>
      <c r="E78" s="9"/>
      <c r="F78" s="13"/>
      <c r="G78" s="13"/>
      <c r="H78" s="10"/>
      <c r="I78" s="12"/>
      <c r="J78" s="12"/>
      <c r="K78" s="12"/>
      <c r="L78" s="12"/>
      <c r="M78" s="47">
        <f t="shared" si="1"/>
        <v>0</v>
      </c>
      <c r="N78" s="14"/>
      <c r="O78" s="14"/>
      <c r="P78" s="12"/>
      <c r="Q78" s="12"/>
      <c r="R78" s="12"/>
      <c r="S78" s="12"/>
      <c r="T78" s="12"/>
    </row>
    <row r="79" spans="1:20" x14ac:dyDescent="0.2">
      <c r="A79" s="45">
        <v>74</v>
      </c>
      <c r="B79" s="9"/>
      <c r="C79" s="12"/>
      <c r="D79" s="9"/>
      <c r="E79" s="9"/>
      <c r="F79" s="13"/>
      <c r="G79" s="13"/>
      <c r="H79" s="10"/>
      <c r="I79" s="12"/>
      <c r="J79" s="12"/>
      <c r="K79" s="12"/>
      <c r="L79" s="12"/>
      <c r="M79" s="47">
        <f t="shared" si="1"/>
        <v>0</v>
      </c>
      <c r="N79" s="14"/>
      <c r="O79" s="14"/>
      <c r="P79" s="12"/>
      <c r="Q79" s="12"/>
      <c r="R79" s="12"/>
      <c r="S79" s="12"/>
      <c r="T79" s="12"/>
    </row>
    <row r="80" spans="1:20" x14ac:dyDescent="0.2">
      <c r="A80" s="45">
        <v>75</v>
      </c>
      <c r="B80" s="9"/>
      <c r="C80" s="12"/>
      <c r="D80" s="9"/>
      <c r="E80" s="9"/>
      <c r="F80" s="13"/>
      <c r="G80" s="13"/>
      <c r="H80" s="10"/>
      <c r="I80" s="12"/>
      <c r="J80" s="12"/>
      <c r="K80" s="12"/>
      <c r="L80" s="12"/>
      <c r="M80" s="47">
        <f t="shared" si="1"/>
        <v>0</v>
      </c>
      <c r="N80" s="14"/>
      <c r="O80" s="14"/>
      <c r="P80" s="12"/>
      <c r="Q80" s="12"/>
      <c r="R80" s="12"/>
      <c r="S80" s="12"/>
      <c r="T80" s="12"/>
    </row>
    <row r="81" spans="1:20" x14ac:dyDescent="0.2">
      <c r="A81" s="45">
        <v>76</v>
      </c>
      <c r="B81" s="9"/>
      <c r="C81" s="12"/>
      <c r="D81" s="9"/>
      <c r="E81" s="9"/>
      <c r="F81" s="13"/>
      <c r="G81" s="13"/>
      <c r="H81" s="10"/>
      <c r="I81" s="12"/>
      <c r="J81" s="12"/>
      <c r="K81" s="12"/>
      <c r="L81" s="12"/>
      <c r="M81" s="47">
        <f t="shared" si="1"/>
        <v>0</v>
      </c>
      <c r="N81" s="14"/>
      <c r="O81" s="14"/>
      <c r="P81" s="12"/>
      <c r="Q81" s="12"/>
      <c r="R81" s="12"/>
      <c r="S81" s="12"/>
      <c r="T81" s="12"/>
    </row>
    <row r="82" spans="1:20" x14ac:dyDescent="0.2">
      <c r="A82" s="45">
        <v>77</v>
      </c>
      <c r="B82" s="9"/>
      <c r="C82" s="12"/>
      <c r="D82" s="9"/>
      <c r="E82" s="9"/>
      <c r="F82" s="13"/>
      <c r="G82" s="13"/>
      <c r="H82" s="10"/>
      <c r="I82" s="12"/>
      <c r="J82" s="12"/>
      <c r="K82" s="12"/>
      <c r="L82" s="12"/>
      <c r="M82" s="47">
        <f t="shared" si="1"/>
        <v>0</v>
      </c>
      <c r="N82" s="14"/>
      <c r="O82" s="14"/>
      <c r="P82" s="12"/>
      <c r="Q82" s="12"/>
      <c r="R82" s="12"/>
      <c r="S82" s="12"/>
      <c r="T82" s="12"/>
    </row>
    <row r="83" spans="1:20" x14ac:dyDescent="0.2">
      <c r="A83" s="45">
        <v>78</v>
      </c>
      <c r="B83" s="9"/>
      <c r="C83" s="12"/>
      <c r="D83" s="9"/>
      <c r="E83" s="9"/>
      <c r="F83" s="13"/>
      <c r="G83" s="13"/>
      <c r="H83" s="10"/>
      <c r="I83" s="12"/>
      <c r="J83" s="12"/>
      <c r="K83" s="12"/>
      <c r="L83" s="12"/>
      <c r="M83" s="47">
        <f t="shared" si="1"/>
        <v>0</v>
      </c>
      <c r="N83" s="14"/>
      <c r="O83" s="14"/>
      <c r="P83" s="12"/>
      <c r="Q83" s="12"/>
      <c r="R83" s="12"/>
      <c r="S83" s="12"/>
      <c r="T83" s="12"/>
    </row>
    <row r="84" spans="1:20" x14ac:dyDescent="0.2">
      <c r="A84" s="45">
        <v>79</v>
      </c>
      <c r="B84" s="9"/>
      <c r="C84" s="12"/>
      <c r="D84" s="9"/>
      <c r="E84" s="9"/>
      <c r="F84" s="13"/>
      <c r="G84" s="13"/>
      <c r="H84" s="10"/>
      <c r="I84" s="12"/>
      <c r="J84" s="12"/>
      <c r="K84" s="12"/>
      <c r="L84" s="12"/>
      <c r="M84" s="47">
        <f t="shared" si="1"/>
        <v>0</v>
      </c>
      <c r="N84" s="14"/>
      <c r="O84" s="14"/>
      <c r="P84" s="12"/>
      <c r="Q84" s="12"/>
      <c r="R84" s="12"/>
      <c r="S84" s="12"/>
      <c r="T84" s="12"/>
    </row>
    <row r="85" spans="1:20" x14ac:dyDescent="0.2">
      <c r="A85" s="45">
        <v>80</v>
      </c>
      <c r="B85" s="9"/>
      <c r="C85" s="12"/>
      <c r="D85" s="9"/>
      <c r="E85" s="9"/>
      <c r="F85" s="13"/>
      <c r="G85" s="13"/>
      <c r="H85" s="10"/>
      <c r="I85" s="12"/>
      <c r="J85" s="12"/>
      <c r="K85" s="12"/>
      <c r="L85" s="12"/>
      <c r="M85" s="47">
        <f t="shared" si="1"/>
        <v>0</v>
      </c>
      <c r="N85" s="14"/>
      <c r="O85" s="14"/>
      <c r="P85" s="12"/>
      <c r="Q85" s="12"/>
      <c r="R85" s="12"/>
      <c r="S85" s="12"/>
      <c r="T85" s="12"/>
    </row>
    <row r="86" spans="1:20" x14ac:dyDescent="0.2">
      <c r="A86" s="45">
        <v>81</v>
      </c>
      <c r="B86" s="9"/>
      <c r="C86" s="12"/>
      <c r="D86" s="9"/>
      <c r="E86" s="9"/>
      <c r="F86" s="13"/>
      <c r="G86" s="13"/>
      <c r="H86" s="10"/>
      <c r="I86" s="12"/>
      <c r="J86" s="12"/>
      <c r="K86" s="12"/>
      <c r="L86" s="12"/>
      <c r="M86" s="47">
        <f t="shared" si="1"/>
        <v>0</v>
      </c>
      <c r="N86" s="14"/>
      <c r="O86" s="14"/>
      <c r="P86" s="12"/>
      <c r="Q86" s="12"/>
      <c r="R86" s="12"/>
      <c r="S86" s="12"/>
      <c r="T86" s="12"/>
    </row>
    <row r="87" spans="1:20" x14ac:dyDescent="0.2">
      <c r="A87" s="45">
        <v>82</v>
      </c>
      <c r="B87" s="9"/>
      <c r="C87" s="12"/>
      <c r="D87" s="9"/>
      <c r="E87" s="9"/>
      <c r="F87" s="13"/>
      <c r="G87" s="13"/>
      <c r="H87" s="10"/>
      <c r="I87" s="12"/>
      <c r="J87" s="12"/>
      <c r="K87" s="12"/>
      <c r="L87" s="12"/>
      <c r="M87" s="47">
        <f t="shared" si="1"/>
        <v>0</v>
      </c>
      <c r="N87" s="14"/>
      <c r="O87" s="14"/>
      <c r="P87" s="12"/>
      <c r="Q87" s="12"/>
      <c r="R87" s="12"/>
      <c r="S87" s="12"/>
      <c r="T87" s="12"/>
    </row>
    <row r="88" spans="1:20" x14ac:dyDescent="0.2">
      <c r="A88" s="45">
        <v>83</v>
      </c>
      <c r="B88" s="9"/>
      <c r="C88" s="12"/>
      <c r="D88" s="9"/>
      <c r="E88" s="9"/>
      <c r="F88" s="13"/>
      <c r="G88" s="13"/>
      <c r="H88" s="10"/>
      <c r="I88" s="12"/>
      <c r="J88" s="12"/>
      <c r="K88" s="12"/>
      <c r="L88" s="12"/>
      <c r="M88" s="47">
        <f t="shared" si="1"/>
        <v>0</v>
      </c>
      <c r="N88" s="14"/>
      <c r="O88" s="14"/>
      <c r="P88" s="12"/>
      <c r="Q88" s="12"/>
      <c r="R88" s="12"/>
      <c r="S88" s="12"/>
      <c r="T88" s="12"/>
    </row>
    <row r="89" spans="1:20" x14ac:dyDescent="0.2">
      <c r="A89" s="45">
        <v>84</v>
      </c>
      <c r="B89" s="9"/>
      <c r="C89" s="12"/>
      <c r="D89" s="9"/>
      <c r="E89" s="9"/>
      <c r="F89" s="13"/>
      <c r="G89" s="13"/>
      <c r="H89" s="10"/>
      <c r="I89" s="12"/>
      <c r="J89" s="12"/>
      <c r="K89" s="12"/>
      <c r="L89" s="12"/>
      <c r="M89" s="47">
        <f t="shared" si="1"/>
        <v>0</v>
      </c>
      <c r="N89" s="14"/>
      <c r="O89" s="14"/>
      <c r="P89" s="12"/>
      <c r="Q89" s="12"/>
      <c r="R89" s="12"/>
      <c r="S89" s="12"/>
      <c r="T89" s="12"/>
    </row>
    <row r="90" spans="1:20" x14ac:dyDescent="0.2">
      <c r="A90" s="45">
        <v>85</v>
      </c>
      <c r="B90" s="9"/>
      <c r="C90" s="12"/>
      <c r="D90" s="9"/>
      <c r="E90" s="9"/>
      <c r="F90" s="13"/>
      <c r="G90" s="13"/>
      <c r="H90" s="10"/>
      <c r="I90" s="12"/>
      <c r="J90" s="12"/>
      <c r="K90" s="12"/>
      <c r="L90" s="12"/>
      <c r="M90" s="47">
        <f t="shared" si="1"/>
        <v>0</v>
      </c>
      <c r="N90" s="14"/>
      <c r="O90" s="14"/>
      <c r="P90" s="12"/>
      <c r="Q90" s="12"/>
      <c r="R90" s="12"/>
      <c r="S90" s="12"/>
      <c r="T90" s="12"/>
    </row>
    <row r="91" spans="1:20" x14ac:dyDescent="0.2">
      <c r="A91" s="45">
        <v>86</v>
      </c>
      <c r="B91" s="9"/>
      <c r="C91" s="12"/>
      <c r="D91" s="9"/>
      <c r="E91" s="9"/>
      <c r="F91" s="13"/>
      <c r="G91" s="13"/>
      <c r="H91" s="10"/>
      <c r="I91" s="12"/>
      <c r="J91" s="12"/>
      <c r="K91" s="12"/>
      <c r="L91" s="12"/>
      <c r="M91" s="47">
        <f t="shared" si="1"/>
        <v>0</v>
      </c>
      <c r="N91" s="14"/>
      <c r="O91" s="14"/>
      <c r="P91" s="12"/>
      <c r="Q91" s="12"/>
      <c r="R91" s="12"/>
      <c r="S91" s="12"/>
      <c r="T91" s="12"/>
    </row>
    <row r="92" spans="1:20" x14ac:dyDescent="0.2">
      <c r="A92" s="45">
        <v>87</v>
      </c>
      <c r="B92" s="9"/>
      <c r="C92" s="12"/>
      <c r="D92" s="9"/>
      <c r="E92" s="9"/>
      <c r="F92" s="13"/>
      <c r="G92" s="13"/>
      <c r="H92" s="10"/>
      <c r="I92" s="12"/>
      <c r="J92" s="12"/>
      <c r="K92" s="12"/>
      <c r="L92" s="12"/>
      <c r="M92" s="47">
        <f t="shared" si="1"/>
        <v>0</v>
      </c>
      <c r="N92" s="14"/>
      <c r="O92" s="14"/>
      <c r="P92" s="12"/>
      <c r="Q92" s="12"/>
      <c r="R92" s="12"/>
      <c r="S92" s="12"/>
      <c r="T92" s="12"/>
    </row>
    <row r="93" spans="1:20" x14ac:dyDescent="0.2">
      <c r="A93" s="45">
        <v>88</v>
      </c>
      <c r="B93" s="9"/>
      <c r="C93" s="12"/>
      <c r="D93" s="9"/>
      <c r="E93" s="9"/>
      <c r="F93" s="13"/>
      <c r="G93" s="13"/>
      <c r="H93" s="10"/>
      <c r="I93" s="12"/>
      <c r="J93" s="12"/>
      <c r="K93" s="12"/>
      <c r="L93" s="12"/>
      <c r="M93" s="47">
        <f t="shared" si="1"/>
        <v>0</v>
      </c>
      <c r="N93" s="14"/>
      <c r="O93" s="14"/>
      <c r="P93" s="12"/>
      <c r="Q93" s="12"/>
      <c r="R93" s="12"/>
      <c r="S93" s="12"/>
      <c r="T93" s="12"/>
    </row>
    <row r="94" spans="1:20" x14ac:dyDescent="0.2">
      <c r="A94" s="45">
        <v>89</v>
      </c>
      <c r="B94" s="9"/>
      <c r="C94" s="12"/>
      <c r="D94" s="9"/>
      <c r="E94" s="9"/>
      <c r="F94" s="13"/>
      <c r="G94" s="13"/>
      <c r="H94" s="10"/>
      <c r="I94" s="12"/>
      <c r="J94" s="12"/>
      <c r="K94" s="12"/>
      <c r="L94" s="12"/>
      <c r="M94" s="47">
        <f t="shared" si="1"/>
        <v>0</v>
      </c>
      <c r="N94" s="14"/>
      <c r="O94" s="14"/>
      <c r="P94" s="12"/>
      <c r="Q94" s="12"/>
      <c r="R94" s="12"/>
      <c r="S94" s="12"/>
      <c r="T94" s="12"/>
    </row>
    <row r="95" spans="1:20" x14ac:dyDescent="0.2">
      <c r="A95" s="45">
        <v>90</v>
      </c>
      <c r="B95" s="9"/>
      <c r="C95" s="12"/>
      <c r="D95" s="9"/>
      <c r="E95" s="9"/>
      <c r="F95" s="13"/>
      <c r="G95" s="13"/>
      <c r="H95" s="10"/>
      <c r="I95" s="12"/>
      <c r="J95" s="12"/>
      <c r="K95" s="12"/>
      <c r="L95" s="12"/>
      <c r="M95" s="47">
        <f t="shared" si="1"/>
        <v>0</v>
      </c>
      <c r="N95" s="14"/>
      <c r="O95" s="14"/>
      <c r="P95" s="12"/>
      <c r="Q95" s="12"/>
      <c r="R95" s="12"/>
      <c r="S95" s="12"/>
      <c r="T95" s="12"/>
    </row>
    <row r="96" spans="1:20" x14ac:dyDescent="0.2">
      <c r="A96" s="45">
        <v>91</v>
      </c>
      <c r="B96" s="9"/>
      <c r="C96" s="12"/>
      <c r="D96" s="9"/>
      <c r="E96" s="9"/>
      <c r="F96" s="13"/>
      <c r="G96" s="13"/>
      <c r="H96" s="10"/>
      <c r="I96" s="12"/>
      <c r="J96" s="12"/>
      <c r="K96" s="12"/>
      <c r="L96" s="12"/>
      <c r="M96" s="47">
        <f t="shared" si="1"/>
        <v>0</v>
      </c>
      <c r="N96" s="14"/>
      <c r="O96" s="14"/>
      <c r="P96" s="12"/>
      <c r="Q96" s="12"/>
      <c r="R96" s="12"/>
      <c r="S96" s="12"/>
      <c r="T96" s="12"/>
    </row>
    <row r="97" spans="1:20" x14ac:dyDescent="0.2">
      <c r="A97" s="45">
        <v>92</v>
      </c>
      <c r="B97" s="9"/>
      <c r="C97" s="12"/>
      <c r="D97" s="9"/>
      <c r="E97" s="9"/>
      <c r="F97" s="13"/>
      <c r="G97" s="13"/>
      <c r="H97" s="10"/>
      <c r="I97" s="12"/>
      <c r="J97" s="12"/>
      <c r="K97" s="12"/>
      <c r="L97" s="12"/>
      <c r="M97" s="47">
        <f t="shared" si="1"/>
        <v>0</v>
      </c>
      <c r="N97" s="14"/>
      <c r="O97" s="14"/>
      <c r="P97" s="12"/>
      <c r="Q97" s="12"/>
      <c r="R97" s="12"/>
      <c r="S97" s="12"/>
      <c r="T97" s="12"/>
    </row>
    <row r="98" spans="1:20" x14ac:dyDescent="0.2">
      <c r="A98" s="45">
        <v>93</v>
      </c>
      <c r="B98" s="9"/>
      <c r="C98" s="12"/>
      <c r="D98" s="9"/>
      <c r="E98" s="9"/>
      <c r="F98" s="13"/>
      <c r="G98" s="13"/>
      <c r="H98" s="10"/>
      <c r="I98" s="12"/>
      <c r="J98" s="12"/>
      <c r="K98" s="12"/>
      <c r="L98" s="12"/>
      <c r="M98" s="47">
        <f t="shared" si="1"/>
        <v>0</v>
      </c>
      <c r="N98" s="14"/>
      <c r="O98" s="14"/>
      <c r="P98" s="12"/>
      <c r="Q98" s="12"/>
      <c r="R98" s="12"/>
      <c r="S98" s="12"/>
      <c r="T98" s="12"/>
    </row>
    <row r="99" spans="1:20" x14ac:dyDescent="0.2">
      <c r="A99" s="45">
        <v>94</v>
      </c>
      <c r="B99" s="9"/>
      <c r="C99" s="12"/>
      <c r="D99" s="9"/>
      <c r="E99" s="9"/>
      <c r="F99" s="13"/>
      <c r="G99" s="13"/>
      <c r="H99" s="10"/>
      <c r="I99" s="12"/>
      <c r="J99" s="12"/>
      <c r="K99" s="12"/>
      <c r="L99" s="12"/>
      <c r="M99" s="47">
        <f t="shared" si="1"/>
        <v>0</v>
      </c>
      <c r="N99" s="14"/>
      <c r="O99" s="14"/>
      <c r="P99" s="12"/>
      <c r="Q99" s="12"/>
      <c r="R99" s="12"/>
      <c r="S99" s="12"/>
      <c r="T99" s="12"/>
    </row>
    <row r="100" spans="1:20" x14ac:dyDescent="0.2">
      <c r="A100" s="45">
        <v>95</v>
      </c>
      <c r="B100" s="9"/>
      <c r="C100" s="12"/>
      <c r="D100" s="9"/>
      <c r="E100" s="9"/>
      <c r="F100" s="13"/>
      <c r="G100" s="13"/>
      <c r="H100" s="10"/>
      <c r="I100" s="12"/>
      <c r="J100" s="12"/>
      <c r="K100" s="12"/>
      <c r="L100" s="12"/>
      <c r="M100" s="47">
        <f t="shared" si="1"/>
        <v>0</v>
      </c>
      <c r="N100" s="14"/>
      <c r="O100" s="14"/>
      <c r="P100" s="12"/>
      <c r="Q100" s="12"/>
      <c r="R100" s="12"/>
      <c r="S100" s="12"/>
      <c r="T100" s="12"/>
    </row>
    <row r="101" spans="1:20" x14ac:dyDescent="0.2">
      <c r="A101" s="45">
        <v>96</v>
      </c>
      <c r="B101" s="9"/>
      <c r="C101" s="12"/>
      <c r="D101" s="9"/>
      <c r="E101" s="9"/>
      <c r="F101" s="13"/>
      <c r="G101" s="13"/>
      <c r="H101" s="10"/>
      <c r="I101" s="12"/>
      <c r="J101" s="12"/>
      <c r="K101" s="12"/>
      <c r="L101" s="12"/>
      <c r="M101" s="47">
        <f t="shared" si="1"/>
        <v>0</v>
      </c>
      <c r="N101" s="14"/>
      <c r="O101" s="14"/>
      <c r="P101" s="12"/>
      <c r="Q101" s="12"/>
      <c r="R101" s="12"/>
      <c r="S101" s="12"/>
      <c r="T101" s="12"/>
    </row>
    <row r="102" spans="1:20" x14ac:dyDescent="0.2">
      <c r="A102" s="45">
        <v>97</v>
      </c>
      <c r="B102" s="9"/>
      <c r="C102" s="12"/>
      <c r="D102" s="9"/>
      <c r="E102" s="9"/>
      <c r="F102" s="13"/>
      <c r="G102" s="13"/>
      <c r="H102" s="10"/>
      <c r="I102" s="12"/>
      <c r="J102" s="12"/>
      <c r="K102" s="12"/>
      <c r="L102" s="12"/>
      <c r="M102" s="47">
        <f t="shared" si="1"/>
        <v>0</v>
      </c>
      <c r="N102" s="14"/>
      <c r="O102" s="14"/>
      <c r="P102" s="12"/>
      <c r="Q102" s="12"/>
      <c r="R102" s="12"/>
      <c r="S102" s="12"/>
      <c r="T102" s="12"/>
    </row>
    <row r="103" spans="1:20" x14ac:dyDescent="0.2">
      <c r="A103" s="45">
        <v>98</v>
      </c>
      <c r="B103" s="9"/>
      <c r="C103" s="12"/>
      <c r="D103" s="9"/>
      <c r="E103" s="9"/>
      <c r="F103" s="13"/>
      <c r="G103" s="13"/>
      <c r="H103" s="10"/>
      <c r="I103" s="12"/>
      <c r="J103" s="12"/>
      <c r="K103" s="12"/>
      <c r="L103" s="12"/>
      <c r="M103" s="47">
        <f t="shared" si="1"/>
        <v>0</v>
      </c>
      <c r="N103" s="14"/>
      <c r="O103" s="14"/>
      <c r="P103" s="12"/>
      <c r="Q103" s="12"/>
      <c r="R103" s="12"/>
      <c r="S103" s="12"/>
      <c r="T103" s="12"/>
    </row>
    <row r="104" spans="1:20" x14ac:dyDescent="0.2">
      <c r="A104" s="45">
        <v>99</v>
      </c>
      <c r="B104" s="9"/>
      <c r="C104" s="12"/>
      <c r="D104" s="9"/>
      <c r="E104" s="9"/>
      <c r="F104" s="13"/>
      <c r="G104" s="13"/>
      <c r="H104" s="10"/>
      <c r="I104" s="12"/>
      <c r="J104" s="12"/>
      <c r="K104" s="12"/>
      <c r="L104" s="12"/>
      <c r="M104" s="47">
        <f t="shared" si="1"/>
        <v>0</v>
      </c>
      <c r="N104" s="14"/>
      <c r="O104" s="14"/>
      <c r="P104" s="12"/>
      <c r="Q104" s="12"/>
      <c r="R104" s="12"/>
      <c r="S104" s="12"/>
      <c r="T104" s="12"/>
    </row>
    <row r="105" spans="1:20" x14ac:dyDescent="0.2">
      <c r="A105" s="45">
        <v>100</v>
      </c>
      <c r="B105" s="9"/>
      <c r="C105" s="12"/>
      <c r="D105" s="9"/>
      <c r="E105" s="9"/>
      <c r="F105" s="13"/>
      <c r="G105" s="13"/>
      <c r="H105" s="10"/>
      <c r="I105" s="12"/>
      <c r="J105" s="12"/>
      <c r="K105" s="12"/>
      <c r="L105" s="12"/>
      <c r="M105" s="47">
        <f t="shared" si="1"/>
        <v>0</v>
      </c>
      <c r="N105" s="14"/>
      <c r="O105" s="14"/>
      <c r="P105" s="12"/>
      <c r="Q105" s="12"/>
      <c r="R105" s="12"/>
      <c r="S105" s="12"/>
      <c r="T105" s="12"/>
    </row>
    <row r="106" spans="1:20" x14ac:dyDescent="0.2">
      <c r="A106" s="45">
        <v>101</v>
      </c>
      <c r="B106" s="9"/>
      <c r="C106" s="12"/>
      <c r="D106" s="9"/>
      <c r="E106" s="9"/>
      <c r="F106" s="12"/>
      <c r="G106" s="12"/>
      <c r="H106" s="10"/>
      <c r="I106" s="12"/>
      <c r="J106" s="12"/>
      <c r="K106" s="12"/>
      <c r="L106" s="12"/>
      <c r="M106" s="47">
        <f t="shared" si="1"/>
        <v>0</v>
      </c>
      <c r="N106" s="14"/>
      <c r="O106" s="14"/>
      <c r="P106" s="12"/>
      <c r="Q106" s="12"/>
      <c r="R106" s="12"/>
      <c r="S106" s="12"/>
      <c r="T106" s="12"/>
    </row>
    <row r="107" spans="1:20" x14ac:dyDescent="0.2">
      <c r="A107" s="45">
        <v>102</v>
      </c>
      <c r="B107" s="9"/>
      <c r="C107" s="12"/>
      <c r="D107" s="9"/>
      <c r="E107" s="9"/>
      <c r="F107" s="12"/>
      <c r="G107" s="12"/>
      <c r="H107" s="10"/>
      <c r="I107" s="12"/>
      <c r="J107" s="12"/>
      <c r="K107" s="12"/>
      <c r="L107" s="12"/>
      <c r="M107" s="47">
        <f t="shared" si="1"/>
        <v>0</v>
      </c>
      <c r="N107" s="14"/>
      <c r="O107" s="14"/>
      <c r="P107" s="12"/>
      <c r="Q107" s="12"/>
      <c r="R107" s="12"/>
      <c r="S107" s="12"/>
      <c r="T107" s="12"/>
    </row>
    <row r="108" spans="1:20" x14ac:dyDescent="0.2">
      <c r="A108" s="45">
        <v>103</v>
      </c>
      <c r="B108" s="9"/>
      <c r="C108" s="12"/>
      <c r="D108" s="9"/>
      <c r="E108" s="9"/>
      <c r="F108" s="12"/>
      <c r="G108" s="12"/>
      <c r="H108" s="10"/>
      <c r="I108" s="12"/>
      <c r="J108" s="12"/>
      <c r="K108" s="12"/>
      <c r="L108" s="12"/>
      <c r="M108" s="47">
        <f t="shared" si="1"/>
        <v>0</v>
      </c>
      <c r="N108" s="14"/>
      <c r="O108" s="14"/>
      <c r="P108" s="12"/>
      <c r="Q108" s="12"/>
      <c r="R108" s="12"/>
      <c r="S108" s="12"/>
      <c r="T108" s="12"/>
    </row>
    <row r="109" spans="1:20" x14ac:dyDescent="0.2">
      <c r="A109" s="45">
        <v>104</v>
      </c>
      <c r="B109" s="9"/>
      <c r="C109" s="12"/>
      <c r="D109" s="9"/>
      <c r="E109" s="9"/>
      <c r="F109" s="12"/>
      <c r="G109" s="12"/>
      <c r="H109" s="10"/>
      <c r="I109" s="12"/>
      <c r="J109" s="12"/>
      <c r="K109" s="12"/>
      <c r="L109" s="12"/>
      <c r="M109" s="47">
        <f t="shared" si="1"/>
        <v>0</v>
      </c>
      <c r="N109" s="14"/>
      <c r="O109" s="14"/>
      <c r="P109" s="12"/>
      <c r="Q109" s="12"/>
      <c r="R109" s="12"/>
      <c r="S109" s="12"/>
      <c r="T109" s="12"/>
    </row>
    <row r="110" spans="1:20" x14ac:dyDescent="0.2">
      <c r="A110" s="45">
        <v>105</v>
      </c>
      <c r="B110" s="9"/>
      <c r="C110" s="12"/>
      <c r="D110" s="9"/>
      <c r="E110" s="9"/>
      <c r="F110" s="12"/>
      <c r="G110" s="12"/>
      <c r="H110" s="10"/>
      <c r="I110" s="12"/>
      <c r="J110" s="12"/>
      <c r="K110" s="12"/>
      <c r="L110" s="12"/>
      <c r="M110" s="47">
        <f t="shared" si="1"/>
        <v>0</v>
      </c>
      <c r="N110" s="14"/>
      <c r="O110" s="14"/>
      <c r="P110" s="12"/>
      <c r="Q110" s="12"/>
      <c r="R110" s="12"/>
      <c r="S110" s="12"/>
      <c r="T110" s="12"/>
    </row>
    <row r="111" spans="1:20" x14ac:dyDescent="0.2">
      <c r="A111" s="45">
        <v>106</v>
      </c>
      <c r="B111" s="9"/>
      <c r="C111" s="12"/>
      <c r="D111" s="9"/>
      <c r="E111" s="9"/>
      <c r="F111" s="12"/>
      <c r="G111" s="12"/>
      <c r="H111" s="10"/>
      <c r="I111" s="12"/>
      <c r="J111" s="12"/>
      <c r="K111" s="12"/>
      <c r="L111" s="12"/>
      <c r="M111" s="47">
        <f t="shared" si="1"/>
        <v>0</v>
      </c>
      <c r="N111" s="14"/>
      <c r="O111" s="14"/>
      <c r="P111" s="12"/>
      <c r="Q111" s="12"/>
      <c r="R111" s="12"/>
      <c r="S111" s="12"/>
      <c r="T111" s="12"/>
    </row>
    <row r="112" spans="1:20" x14ac:dyDescent="0.2">
      <c r="A112" s="45">
        <v>107</v>
      </c>
      <c r="B112" s="9"/>
      <c r="C112" s="12"/>
      <c r="D112" s="9"/>
      <c r="E112" s="9"/>
      <c r="F112" s="12"/>
      <c r="G112" s="12"/>
      <c r="H112" s="10"/>
      <c r="I112" s="12"/>
      <c r="J112" s="12"/>
      <c r="K112" s="12"/>
      <c r="L112" s="12"/>
      <c r="M112" s="47">
        <f t="shared" si="1"/>
        <v>0</v>
      </c>
      <c r="N112" s="14"/>
      <c r="O112" s="14"/>
      <c r="P112" s="12"/>
      <c r="Q112" s="12"/>
      <c r="R112" s="12"/>
      <c r="S112" s="12"/>
      <c r="T112" s="12"/>
    </row>
    <row r="113" spans="1:20" x14ac:dyDescent="0.2">
      <c r="A113" s="45">
        <v>108</v>
      </c>
      <c r="B113" s="9"/>
      <c r="C113" s="12"/>
      <c r="D113" s="9"/>
      <c r="E113" s="9"/>
      <c r="F113" s="12"/>
      <c r="G113" s="12"/>
      <c r="H113" s="10"/>
      <c r="I113" s="12"/>
      <c r="J113" s="12"/>
      <c r="K113" s="12"/>
      <c r="L113" s="12"/>
      <c r="M113" s="47">
        <f t="shared" si="1"/>
        <v>0</v>
      </c>
      <c r="N113" s="14"/>
      <c r="O113" s="14"/>
      <c r="P113" s="12"/>
      <c r="Q113" s="12"/>
      <c r="R113" s="12"/>
      <c r="S113" s="12"/>
      <c r="T113" s="12"/>
    </row>
    <row r="114" spans="1:20" x14ac:dyDescent="0.2">
      <c r="A114" s="45">
        <v>109</v>
      </c>
      <c r="B114" s="9"/>
      <c r="C114" s="12"/>
      <c r="D114" s="9"/>
      <c r="E114" s="9"/>
      <c r="F114" s="12"/>
      <c r="G114" s="12"/>
      <c r="H114" s="10"/>
      <c r="I114" s="12"/>
      <c r="J114" s="12"/>
      <c r="K114" s="12"/>
      <c r="L114" s="12"/>
      <c r="M114" s="47">
        <f t="shared" si="1"/>
        <v>0</v>
      </c>
      <c r="N114" s="14"/>
      <c r="O114" s="14"/>
      <c r="P114" s="12"/>
      <c r="Q114" s="12"/>
      <c r="R114" s="12"/>
      <c r="S114" s="12"/>
      <c r="T114" s="12"/>
    </row>
    <row r="115" spans="1:20" x14ac:dyDescent="0.2">
      <c r="A115" s="45">
        <v>110</v>
      </c>
      <c r="B115" s="9"/>
      <c r="C115" s="12"/>
      <c r="D115" s="9"/>
      <c r="E115" s="9"/>
      <c r="F115" s="12"/>
      <c r="G115" s="12"/>
      <c r="H115" s="10"/>
      <c r="I115" s="12"/>
      <c r="J115" s="12"/>
      <c r="K115" s="12"/>
      <c r="L115" s="12"/>
      <c r="M115" s="47">
        <f t="shared" si="1"/>
        <v>0</v>
      </c>
      <c r="N115" s="14"/>
      <c r="O115" s="14"/>
      <c r="P115" s="12"/>
      <c r="Q115" s="12"/>
      <c r="R115" s="12"/>
      <c r="S115" s="12"/>
      <c r="T115" s="12"/>
    </row>
    <row r="116" spans="1:20" x14ac:dyDescent="0.2">
      <c r="A116" s="45">
        <v>111</v>
      </c>
      <c r="B116" s="9"/>
      <c r="C116" s="12"/>
      <c r="D116" s="9"/>
      <c r="E116" s="9"/>
      <c r="F116" s="12"/>
      <c r="G116" s="12"/>
      <c r="H116" s="10"/>
      <c r="I116" s="12"/>
      <c r="J116" s="12"/>
      <c r="K116" s="12"/>
      <c r="L116" s="12"/>
      <c r="M116" s="47">
        <f t="shared" si="1"/>
        <v>0</v>
      </c>
      <c r="N116" s="14"/>
      <c r="O116" s="14"/>
      <c r="P116" s="12"/>
      <c r="Q116" s="12"/>
      <c r="R116" s="12"/>
      <c r="S116" s="12"/>
      <c r="T116" s="12"/>
    </row>
    <row r="117" spans="1:20" x14ac:dyDescent="0.2">
      <c r="A117" s="45">
        <v>112</v>
      </c>
      <c r="B117" s="9"/>
      <c r="C117" s="12"/>
      <c r="D117" s="9"/>
      <c r="E117" s="9"/>
      <c r="F117" s="12"/>
      <c r="G117" s="12"/>
      <c r="H117" s="10"/>
      <c r="I117" s="12"/>
      <c r="J117" s="12"/>
      <c r="K117" s="12"/>
      <c r="L117" s="12"/>
      <c r="M117" s="47">
        <f t="shared" si="1"/>
        <v>0</v>
      </c>
      <c r="N117" s="14"/>
      <c r="O117" s="14"/>
      <c r="P117" s="12"/>
      <c r="Q117" s="12"/>
      <c r="R117" s="12"/>
      <c r="S117" s="12"/>
      <c r="T117" s="12"/>
    </row>
    <row r="118" spans="1:20" x14ac:dyDescent="0.2">
      <c r="A118" s="45">
        <v>113</v>
      </c>
      <c r="B118" s="9"/>
      <c r="C118" s="12"/>
      <c r="D118" s="9"/>
      <c r="E118" s="9"/>
      <c r="F118" s="12"/>
      <c r="G118" s="12"/>
      <c r="H118" s="10"/>
      <c r="I118" s="12"/>
      <c r="J118" s="12"/>
      <c r="K118" s="12"/>
      <c r="L118" s="12"/>
      <c r="M118" s="47">
        <f t="shared" si="1"/>
        <v>0</v>
      </c>
      <c r="N118" s="14"/>
      <c r="O118" s="14"/>
      <c r="P118" s="12"/>
      <c r="Q118" s="12"/>
      <c r="R118" s="12"/>
      <c r="S118" s="12"/>
      <c r="T118" s="12"/>
    </row>
    <row r="119" spans="1:20" x14ac:dyDescent="0.2">
      <c r="A119" s="45">
        <v>114</v>
      </c>
      <c r="B119" s="9"/>
      <c r="C119" s="12"/>
      <c r="D119" s="9"/>
      <c r="E119" s="9"/>
      <c r="F119" s="12"/>
      <c r="G119" s="12"/>
      <c r="H119" s="10"/>
      <c r="I119" s="12"/>
      <c r="J119" s="12"/>
      <c r="K119" s="12"/>
      <c r="L119" s="12"/>
      <c r="M119" s="47">
        <f t="shared" si="1"/>
        <v>0</v>
      </c>
      <c r="N119" s="14"/>
      <c r="O119" s="14"/>
      <c r="P119" s="12"/>
      <c r="Q119" s="12"/>
      <c r="R119" s="12"/>
      <c r="S119" s="12"/>
      <c r="T119" s="12"/>
    </row>
    <row r="120" spans="1:20" x14ac:dyDescent="0.2">
      <c r="A120" s="45">
        <v>115</v>
      </c>
      <c r="B120" s="9"/>
      <c r="C120" s="12"/>
      <c r="D120" s="9"/>
      <c r="E120" s="9"/>
      <c r="F120" s="12"/>
      <c r="G120" s="12"/>
      <c r="H120" s="10"/>
      <c r="I120" s="12"/>
      <c r="J120" s="12"/>
      <c r="K120" s="12"/>
      <c r="L120" s="12"/>
      <c r="M120" s="47">
        <f t="shared" si="1"/>
        <v>0</v>
      </c>
      <c r="N120" s="14"/>
      <c r="O120" s="14"/>
      <c r="P120" s="12"/>
      <c r="Q120" s="12"/>
      <c r="R120" s="12"/>
      <c r="S120" s="12"/>
      <c r="T120" s="12"/>
    </row>
    <row r="121" spans="1:20" x14ac:dyDescent="0.2">
      <c r="A121" s="45">
        <v>116</v>
      </c>
      <c r="B121" s="9"/>
      <c r="C121" s="12"/>
      <c r="D121" s="9"/>
      <c r="E121" s="9"/>
      <c r="F121" s="12"/>
      <c r="G121" s="12"/>
      <c r="H121" s="10"/>
      <c r="I121" s="12"/>
      <c r="J121" s="12"/>
      <c r="K121" s="12"/>
      <c r="L121" s="12"/>
      <c r="M121" s="47">
        <f t="shared" si="1"/>
        <v>0</v>
      </c>
      <c r="N121" s="14"/>
      <c r="O121" s="14"/>
      <c r="P121" s="12"/>
      <c r="Q121" s="12"/>
      <c r="R121" s="12"/>
      <c r="S121" s="12"/>
      <c r="T121" s="12"/>
    </row>
    <row r="122" spans="1:20" x14ac:dyDescent="0.2">
      <c r="A122" s="45">
        <v>117</v>
      </c>
      <c r="B122" s="9"/>
      <c r="C122" s="12"/>
      <c r="D122" s="9"/>
      <c r="E122" s="9"/>
      <c r="F122" s="12"/>
      <c r="G122" s="12"/>
      <c r="H122" s="10"/>
      <c r="I122" s="12"/>
      <c r="J122" s="12"/>
      <c r="K122" s="12"/>
      <c r="L122" s="12"/>
      <c r="M122" s="47">
        <f t="shared" si="1"/>
        <v>0</v>
      </c>
      <c r="N122" s="14"/>
      <c r="O122" s="14"/>
      <c r="P122" s="12"/>
      <c r="Q122" s="12"/>
      <c r="R122" s="12"/>
      <c r="S122" s="12"/>
      <c r="T122" s="12"/>
    </row>
    <row r="123" spans="1:20" x14ac:dyDescent="0.2">
      <c r="A123" s="45">
        <v>118</v>
      </c>
      <c r="B123" s="9"/>
      <c r="C123" s="12"/>
      <c r="D123" s="9"/>
      <c r="E123" s="9"/>
      <c r="F123" s="12"/>
      <c r="G123" s="12"/>
      <c r="H123" s="10"/>
      <c r="I123" s="12"/>
      <c r="J123" s="12"/>
      <c r="K123" s="12"/>
      <c r="L123" s="12"/>
      <c r="M123" s="47">
        <f t="shared" si="1"/>
        <v>0</v>
      </c>
      <c r="N123" s="14"/>
      <c r="O123" s="14"/>
      <c r="P123" s="12"/>
      <c r="Q123" s="12"/>
      <c r="R123" s="12"/>
      <c r="S123" s="12"/>
      <c r="T123" s="12"/>
    </row>
    <row r="124" spans="1:20" x14ac:dyDescent="0.2">
      <c r="A124" s="45">
        <v>119</v>
      </c>
      <c r="B124" s="9"/>
      <c r="C124" s="12"/>
      <c r="D124" s="9"/>
      <c r="E124" s="9"/>
      <c r="F124" s="12"/>
      <c r="G124" s="12"/>
      <c r="H124" s="10"/>
      <c r="I124" s="12"/>
      <c r="J124" s="12"/>
      <c r="K124" s="12"/>
      <c r="L124" s="12"/>
      <c r="M124" s="47">
        <f t="shared" si="1"/>
        <v>0</v>
      </c>
      <c r="N124" s="14"/>
      <c r="O124" s="14"/>
      <c r="P124" s="12"/>
      <c r="Q124" s="12"/>
      <c r="R124" s="12"/>
      <c r="S124" s="12"/>
      <c r="T124" s="12"/>
    </row>
    <row r="125" spans="1:20" x14ac:dyDescent="0.2">
      <c r="A125" s="45">
        <v>120</v>
      </c>
      <c r="B125" s="9"/>
      <c r="C125" s="12"/>
      <c r="D125" s="9"/>
      <c r="E125" s="9"/>
      <c r="F125" s="12"/>
      <c r="G125" s="12"/>
      <c r="H125" s="10"/>
      <c r="I125" s="12"/>
      <c r="J125" s="12"/>
      <c r="K125" s="12"/>
      <c r="L125" s="12"/>
      <c r="M125" s="47">
        <f t="shared" si="1"/>
        <v>0</v>
      </c>
      <c r="N125" s="14"/>
      <c r="O125" s="14"/>
      <c r="P125" s="12"/>
      <c r="Q125" s="12"/>
      <c r="R125" s="12"/>
      <c r="S125" s="12"/>
      <c r="T125" s="12"/>
    </row>
    <row r="126" spans="1:20" x14ac:dyDescent="0.2">
      <c r="A126" s="45">
        <v>121</v>
      </c>
      <c r="B126" s="9"/>
      <c r="C126" s="12"/>
      <c r="D126" s="9"/>
      <c r="E126" s="9"/>
      <c r="F126" s="12"/>
      <c r="G126" s="12"/>
      <c r="H126" s="10"/>
      <c r="I126" s="12"/>
      <c r="J126" s="12"/>
      <c r="K126" s="12"/>
      <c r="L126" s="12"/>
      <c r="M126" s="47">
        <f t="shared" si="1"/>
        <v>0</v>
      </c>
      <c r="N126" s="14"/>
      <c r="O126" s="14"/>
      <c r="P126" s="12"/>
      <c r="Q126" s="12"/>
      <c r="R126" s="12"/>
      <c r="S126" s="12"/>
      <c r="T126" s="12"/>
    </row>
    <row r="127" spans="1:20" x14ac:dyDescent="0.2">
      <c r="A127" s="45">
        <v>122</v>
      </c>
      <c r="B127" s="9"/>
      <c r="C127" s="12"/>
      <c r="D127" s="9"/>
      <c r="E127" s="9"/>
      <c r="F127" s="12"/>
      <c r="G127" s="12"/>
      <c r="H127" s="10"/>
      <c r="I127" s="12"/>
      <c r="J127" s="12"/>
      <c r="K127" s="12"/>
      <c r="L127" s="12"/>
      <c r="M127" s="47">
        <f t="shared" si="1"/>
        <v>0</v>
      </c>
      <c r="N127" s="14"/>
      <c r="O127" s="14"/>
      <c r="P127" s="12"/>
      <c r="Q127" s="12"/>
      <c r="R127" s="12"/>
      <c r="S127" s="12"/>
      <c r="T127" s="12"/>
    </row>
    <row r="128" spans="1:20" x14ac:dyDescent="0.2">
      <c r="A128" s="45">
        <v>123</v>
      </c>
      <c r="B128" s="9"/>
      <c r="C128" s="12"/>
      <c r="D128" s="9"/>
      <c r="E128" s="9"/>
      <c r="F128" s="12"/>
      <c r="G128" s="12"/>
      <c r="H128" s="10"/>
      <c r="I128" s="12"/>
      <c r="J128" s="12"/>
      <c r="K128" s="12"/>
      <c r="L128" s="12"/>
      <c r="M128" s="47">
        <f t="shared" si="1"/>
        <v>0</v>
      </c>
      <c r="N128" s="14"/>
      <c r="O128" s="14"/>
      <c r="P128" s="12"/>
      <c r="Q128" s="12"/>
      <c r="R128" s="12"/>
      <c r="S128" s="12"/>
      <c r="T128" s="12"/>
    </row>
    <row r="129" spans="1:20" x14ac:dyDescent="0.2">
      <c r="A129" s="45">
        <v>124</v>
      </c>
      <c r="B129" s="9"/>
      <c r="C129" s="12"/>
      <c r="D129" s="9"/>
      <c r="E129" s="9"/>
      <c r="F129" s="12"/>
      <c r="G129" s="12"/>
      <c r="H129" s="10"/>
      <c r="I129" s="12"/>
      <c r="J129" s="12"/>
      <c r="K129" s="12"/>
      <c r="L129" s="12"/>
      <c r="M129" s="47">
        <f t="shared" si="1"/>
        <v>0</v>
      </c>
      <c r="N129" s="14"/>
      <c r="O129" s="14"/>
      <c r="P129" s="12"/>
      <c r="Q129" s="12"/>
      <c r="R129" s="12"/>
      <c r="S129" s="12"/>
      <c r="T129" s="12"/>
    </row>
    <row r="130" spans="1:20" x14ac:dyDescent="0.2">
      <c r="A130" s="45">
        <v>125</v>
      </c>
      <c r="B130" s="9"/>
      <c r="C130" s="12"/>
      <c r="D130" s="9"/>
      <c r="E130" s="9"/>
      <c r="F130" s="12"/>
      <c r="G130" s="12"/>
      <c r="H130" s="10"/>
      <c r="I130" s="12"/>
      <c r="J130" s="12"/>
      <c r="K130" s="12"/>
      <c r="L130" s="12"/>
      <c r="M130" s="47">
        <f t="shared" si="1"/>
        <v>0</v>
      </c>
      <c r="N130" s="14"/>
      <c r="O130" s="14"/>
      <c r="P130" s="12"/>
      <c r="Q130" s="12"/>
      <c r="R130" s="12"/>
      <c r="S130" s="12"/>
      <c r="T130" s="12"/>
    </row>
    <row r="131" spans="1:20" x14ac:dyDescent="0.2">
      <c r="A131" s="45">
        <v>126</v>
      </c>
      <c r="B131" s="9"/>
      <c r="C131" s="12"/>
      <c r="D131" s="9"/>
      <c r="E131" s="9"/>
      <c r="F131" s="12"/>
      <c r="G131" s="12"/>
      <c r="H131" s="10"/>
      <c r="I131" s="12"/>
      <c r="J131" s="12"/>
      <c r="K131" s="12"/>
      <c r="L131" s="12"/>
      <c r="M131" s="47">
        <f t="shared" si="1"/>
        <v>0</v>
      </c>
      <c r="N131" s="14"/>
      <c r="O131" s="14"/>
      <c r="P131" s="12"/>
      <c r="Q131" s="12"/>
      <c r="R131" s="12"/>
      <c r="S131" s="12"/>
      <c r="T131" s="12"/>
    </row>
    <row r="132" spans="1:20" x14ac:dyDescent="0.2">
      <c r="A132" s="45">
        <v>127</v>
      </c>
      <c r="B132" s="9"/>
      <c r="C132" s="12"/>
      <c r="D132" s="9"/>
      <c r="E132" s="9"/>
      <c r="F132" s="12"/>
      <c r="G132" s="12"/>
      <c r="H132" s="10"/>
      <c r="I132" s="12"/>
      <c r="J132" s="12"/>
      <c r="K132" s="12"/>
      <c r="L132" s="12"/>
      <c r="M132" s="47">
        <f t="shared" si="1"/>
        <v>0</v>
      </c>
      <c r="N132" s="14"/>
      <c r="O132" s="14"/>
      <c r="P132" s="12"/>
      <c r="Q132" s="12"/>
      <c r="R132" s="12"/>
      <c r="S132" s="12"/>
      <c r="T132" s="12"/>
    </row>
    <row r="133" spans="1:20" x14ac:dyDescent="0.2">
      <c r="A133" s="45">
        <v>128</v>
      </c>
      <c r="B133" s="9"/>
      <c r="C133" s="12"/>
      <c r="D133" s="9"/>
      <c r="E133" s="9"/>
      <c r="F133" s="12"/>
      <c r="G133" s="12"/>
      <c r="H133" s="10"/>
      <c r="I133" s="12"/>
      <c r="J133" s="12"/>
      <c r="K133" s="12"/>
      <c r="L133" s="12"/>
      <c r="M133" s="47">
        <f t="shared" si="1"/>
        <v>0</v>
      </c>
      <c r="N133" s="14"/>
      <c r="O133" s="14"/>
      <c r="P133" s="12"/>
      <c r="Q133" s="12"/>
      <c r="R133" s="12"/>
      <c r="S133" s="12"/>
      <c r="T133" s="12"/>
    </row>
    <row r="134" spans="1:20" x14ac:dyDescent="0.2">
      <c r="A134" s="45">
        <v>129</v>
      </c>
      <c r="B134" s="9"/>
      <c r="C134" s="12"/>
      <c r="D134" s="9"/>
      <c r="E134" s="9"/>
      <c r="F134" s="12"/>
      <c r="G134" s="12"/>
      <c r="H134" s="10"/>
      <c r="I134" s="12"/>
      <c r="J134" s="12"/>
      <c r="K134" s="12"/>
      <c r="L134" s="12"/>
      <c r="M134" s="47">
        <f t="shared" ref="M134:M197" si="2">SUM(N134:O134)</f>
        <v>0</v>
      </c>
      <c r="N134" s="14"/>
      <c r="O134" s="14"/>
      <c r="P134" s="12"/>
      <c r="Q134" s="12"/>
      <c r="R134" s="12"/>
      <c r="S134" s="12"/>
      <c r="T134" s="12"/>
    </row>
    <row r="135" spans="1:20" x14ac:dyDescent="0.2">
      <c r="A135" s="45">
        <v>130</v>
      </c>
      <c r="B135" s="9"/>
      <c r="C135" s="12"/>
      <c r="D135" s="9"/>
      <c r="E135" s="9"/>
      <c r="F135" s="12"/>
      <c r="G135" s="12"/>
      <c r="H135" s="10"/>
      <c r="I135" s="12"/>
      <c r="J135" s="12"/>
      <c r="K135" s="12"/>
      <c r="L135" s="12"/>
      <c r="M135" s="47">
        <f t="shared" si="2"/>
        <v>0</v>
      </c>
      <c r="N135" s="14"/>
      <c r="O135" s="14"/>
      <c r="P135" s="12"/>
      <c r="Q135" s="12"/>
      <c r="R135" s="12"/>
      <c r="S135" s="12"/>
      <c r="T135" s="12"/>
    </row>
    <row r="136" spans="1:20" x14ac:dyDescent="0.2">
      <c r="A136" s="45">
        <v>131</v>
      </c>
      <c r="B136" s="9"/>
      <c r="C136" s="12"/>
      <c r="D136" s="9"/>
      <c r="E136" s="9"/>
      <c r="F136" s="12"/>
      <c r="G136" s="12"/>
      <c r="H136" s="10"/>
      <c r="I136" s="12"/>
      <c r="J136" s="12"/>
      <c r="K136" s="12"/>
      <c r="L136" s="12"/>
      <c r="M136" s="47">
        <f t="shared" si="2"/>
        <v>0</v>
      </c>
      <c r="N136" s="14"/>
      <c r="O136" s="14"/>
      <c r="P136" s="12"/>
      <c r="Q136" s="12"/>
      <c r="R136" s="12"/>
      <c r="S136" s="12"/>
      <c r="T136" s="12"/>
    </row>
    <row r="137" spans="1:20" x14ac:dyDescent="0.2">
      <c r="A137" s="45">
        <v>132</v>
      </c>
      <c r="B137" s="9"/>
      <c r="C137" s="12"/>
      <c r="D137" s="9"/>
      <c r="E137" s="9"/>
      <c r="F137" s="12"/>
      <c r="G137" s="12"/>
      <c r="H137" s="10"/>
      <c r="I137" s="12"/>
      <c r="J137" s="12"/>
      <c r="K137" s="12"/>
      <c r="L137" s="12"/>
      <c r="M137" s="47">
        <f t="shared" si="2"/>
        <v>0</v>
      </c>
      <c r="N137" s="14"/>
      <c r="O137" s="14"/>
      <c r="P137" s="12"/>
      <c r="Q137" s="12"/>
      <c r="R137" s="12"/>
      <c r="S137" s="12"/>
      <c r="T137" s="12"/>
    </row>
    <row r="138" spans="1:20" x14ac:dyDescent="0.2">
      <c r="A138" s="45">
        <v>133</v>
      </c>
      <c r="B138" s="9"/>
      <c r="C138" s="12"/>
      <c r="D138" s="9"/>
      <c r="E138" s="9"/>
      <c r="F138" s="12"/>
      <c r="G138" s="12"/>
      <c r="H138" s="10"/>
      <c r="I138" s="12"/>
      <c r="J138" s="12"/>
      <c r="K138" s="12"/>
      <c r="L138" s="12"/>
      <c r="M138" s="47">
        <f t="shared" si="2"/>
        <v>0</v>
      </c>
      <c r="N138" s="14"/>
      <c r="O138" s="14"/>
      <c r="P138" s="12"/>
      <c r="Q138" s="12"/>
      <c r="R138" s="12"/>
      <c r="S138" s="12"/>
      <c r="T138" s="12"/>
    </row>
    <row r="139" spans="1:20" x14ac:dyDescent="0.2">
      <c r="A139" s="45">
        <v>134</v>
      </c>
      <c r="B139" s="9"/>
      <c r="C139" s="12"/>
      <c r="D139" s="9"/>
      <c r="E139" s="9"/>
      <c r="F139" s="12"/>
      <c r="G139" s="12"/>
      <c r="H139" s="10"/>
      <c r="I139" s="12"/>
      <c r="J139" s="12"/>
      <c r="K139" s="12"/>
      <c r="L139" s="12"/>
      <c r="M139" s="47">
        <f t="shared" si="2"/>
        <v>0</v>
      </c>
      <c r="N139" s="14"/>
      <c r="O139" s="14"/>
      <c r="P139" s="12"/>
      <c r="Q139" s="12"/>
      <c r="R139" s="12"/>
      <c r="S139" s="12"/>
      <c r="T139" s="12"/>
    </row>
    <row r="140" spans="1:20" x14ac:dyDescent="0.2">
      <c r="A140" s="45">
        <v>135</v>
      </c>
      <c r="B140" s="9"/>
      <c r="C140" s="12"/>
      <c r="D140" s="9"/>
      <c r="E140" s="9"/>
      <c r="F140" s="12"/>
      <c r="G140" s="12"/>
      <c r="H140" s="10"/>
      <c r="I140" s="12"/>
      <c r="J140" s="12"/>
      <c r="K140" s="12"/>
      <c r="L140" s="12"/>
      <c r="M140" s="47">
        <f t="shared" si="2"/>
        <v>0</v>
      </c>
      <c r="N140" s="14"/>
      <c r="O140" s="14"/>
      <c r="P140" s="12"/>
      <c r="Q140" s="12"/>
      <c r="R140" s="12"/>
      <c r="S140" s="12"/>
      <c r="T140" s="12"/>
    </row>
    <row r="141" spans="1:20" x14ac:dyDescent="0.2">
      <c r="A141" s="45">
        <v>136</v>
      </c>
      <c r="B141" s="9"/>
      <c r="C141" s="12"/>
      <c r="D141" s="9"/>
      <c r="E141" s="9"/>
      <c r="F141" s="12"/>
      <c r="G141" s="12"/>
      <c r="H141" s="10"/>
      <c r="I141" s="12"/>
      <c r="J141" s="12"/>
      <c r="K141" s="12"/>
      <c r="L141" s="12"/>
      <c r="M141" s="47">
        <f t="shared" si="2"/>
        <v>0</v>
      </c>
      <c r="N141" s="14"/>
      <c r="O141" s="14"/>
      <c r="P141" s="12"/>
      <c r="Q141" s="12"/>
      <c r="R141" s="12"/>
      <c r="S141" s="12"/>
      <c r="T141" s="12"/>
    </row>
    <row r="142" spans="1:20" x14ac:dyDescent="0.2">
      <c r="A142" s="45">
        <v>137</v>
      </c>
      <c r="B142" s="9"/>
      <c r="C142" s="12"/>
      <c r="D142" s="9"/>
      <c r="E142" s="9"/>
      <c r="F142" s="12"/>
      <c r="G142" s="12"/>
      <c r="H142" s="10"/>
      <c r="I142" s="12"/>
      <c r="J142" s="12"/>
      <c r="K142" s="12"/>
      <c r="L142" s="12"/>
      <c r="M142" s="47">
        <f t="shared" si="2"/>
        <v>0</v>
      </c>
      <c r="N142" s="14"/>
      <c r="O142" s="14"/>
      <c r="P142" s="12"/>
      <c r="Q142" s="12"/>
      <c r="R142" s="12"/>
      <c r="S142" s="12"/>
      <c r="T142" s="12"/>
    </row>
    <row r="143" spans="1:20" x14ac:dyDescent="0.2">
      <c r="A143" s="45">
        <v>138</v>
      </c>
      <c r="B143" s="9"/>
      <c r="C143" s="12"/>
      <c r="D143" s="9"/>
      <c r="E143" s="9"/>
      <c r="F143" s="12"/>
      <c r="G143" s="12"/>
      <c r="H143" s="10"/>
      <c r="I143" s="12"/>
      <c r="J143" s="12"/>
      <c r="K143" s="12"/>
      <c r="L143" s="12"/>
      <c r="M143" s="47">
        <f t="shared" si="2"/>
        <v>0</v>
      </c>
      <c r="N143" s="14"/>
      <c r="O143" s="14"/>
      <c r="P143" s="12"/>
      <c r="Q143" s="12"/>
      <c r="R143" s="12"/>
      <c r="S143" s="12"/>
      <c r="T143" s="12"/>
    </row>
    <row r="144" spans="1:20" x14ac:dyDescent="0.2">
      <c r="A144" s="45">
        <v>139</v>
      </c>
      <c r="B144" s="9"/>
      <c r="C144" s="12"/>
      <c r="D144" s="9"/>
      <c r="E144" s="9"/>
      <c r="F144" s="12"/>
      <c r="G144" s="12"/>
      <c r="H144" s="10"/>
      <c r="I144" s="12"/>
      <c r="J144" s="12"/>
      <c r="K144" s="12"/>
      <c r="L144" s="12"/>
      <c r="M144" s="47">
        <f t="shared" si="2"/>
        <v>0</v>
      </c>
      <c r="N144" s="14"/>
      <c r="O144" s="14"/>
      <c r="P144" s="12"/>
      <c r="Q144" s="12"/>
      <c r="R144" s="12"/>
      <c r="S144" s="12"/>
      <c r="T144" s="12"/>
    </row>
    <row r="145" spans="1:20" x14ac:dyDescent="0.2">
      <c r="A145" s="45">
        <v>140</v>
      </c>
      <c r="B145" s="9"/>
      <c r="C145" s="12"/>
      <c r="D145" s="9"/>
      <c r="E145" s="9"/>
      <c r="F145" s="12"/>
      <c r="G145" s="12"/>
      <c r="H145" s="10"/>
      <c r="I145" s="12"/>
      <c r="J145" s="12"/>
      <c r="K145" s="12"/>
      <c r="L145" s="12"/>
      <c r="M145" s="47">
        <f t="shared" si="2"/>
        <v>0</v>
      </c>
      <c r="N145" s="14"/>
      <c r="O145" s="14"/>
      <c r="P145" s="12"/>
      <c r="Q145" s="12"/>
      <c r="R145" s="12"/>
      <c r="S145" s="12"/>
      <c r="T145" s="12"/>
    </row>
    <row r="146" spans="1:20" x14ac:dyDescent="0.2">
      <c r="A146" s="45">
        <v>141</v>
      </c>
      <c r="B146" s="9"/>
      <c r="C146" s="12"/>
      <c r="D146" s="9"/>
      <c r="E146" s="9"/>
      <c r="F146" s="12"/>
      <c r="G146" s="12"/>
      <c r="H146" s="10"/>
      <c r="I146" s="12"/>
      <c r="J146" s="12"/>
      <c r="K146" s="12"/>
      <c r="L146" s="12"/>
      <c r="M146" s="47">
        <f t="shared" si="2"/>
        <v>0</v>
      </c>
      <c r="N146" s="14"/>
      <c r="O146" s="14"/>
      <c r="P146" s="12"/>
      <c r="Q146" s="12"/>
      <c r="R146" s="12"/>
      <c r="S146" s="12"/>
      <c r="T146" s="12"/>
    </row>
    <row r="147" spans="1:20" x14ac:dyDescent="0.2">
      <c r="A147" s="45">
        <v>142</v>
      </c>
      <c r="B147" s="9"/>
      <c r="C147" s="12"/>
      <c r="D147" s="9"/>
      <c r="E147" s="9"/>
      <c r="F147" s="12"/>
      <c r="G147" s="12"/>
      <c r="H147" s="10"/>
      <c r="I147" s="12"/>
      <c r="J147" s="12"/>
      <c r="K147" s="12"/>
      <c r="L147" s="12"/>
      <c r="M147" s="47">
        <f t="shared" si="2"/>
        <v>0</v>
      </c>
      <c r="N147" s="14"/>
      <c r="O147" s="14"/>
      <c r="P147" s="12"/>
      <c r="Q147" s="12"/>
      <c r="R147" s="12"/>
      <c r="S147" s="12"/>
      <c r="T147" s="12"/>
    </row>
    <row r="148" spans="1:20" x14ac:dyDescent="0.2">
      <c r="A148" s="45">
        <v>143</v>
      </c>
      <c r="B148" s="9"/>
      <c r="C148" s="12"/>
      <c r="D148" s="9"/>
      <c r="E148" s="9"/>
      <c r="F148" s="12"/>
      <c r="G148" s="12"/>
      <c r="H148" s="10"/>
      <c r="I148" s="12"/>
      <c r="J148" s="12"/>
      <c r="K148" s="12"/>
      <c r="L148" s="12"/>
      <c r="M148" s="47">
        <f t="shared" si="2"/>
        <v>0</v>
      </c>
      <c r="N148" s="14"/>
      <c r="O148" s="14"/>
      <c r="P148" s="12"/>
      <c r="Q148" s="12"/>
      <c r="R148" s="12"/>
      <c r="S148" s="12"/>
      <c r="T148" s="12"/>
    </row>
    <row r="149" spans="1:20" x14ac:dyDescent="0.2">
      <c r="A149" s="45">
        <v>144</v>
      </c>
      <c r="B149" s="9"/>
      <c r="C149" s="12"/>
      <c r="D149" s="9"/>
      <c r="E149" s="9"/>
      <c r="F149" s="12"/>
      <c r="G149" s="12"/>
      <c r="H149" s="10"/>
      <c r="I149" s="12"/>
      <c r="J149" s="12"/>
      <c r="K149" s="12"/>
      <c r="L149" s="12"/>
      <c r="M149" s="47">
        <f t="shared" si="2"/>
        <v>0</v>
      </c>
      <c r="N149" s="14"/>
      <c r="O149" s="14"/>
      <c r="P149" s="12"/>
      <c r="Q149" s="12"/>
      <c r="R149" s="12"/>
      <c r="S149" s="12"/>
      <c r="T149" s="12"/>
    </row>
    <row r="150" spans="1:20" x14ac:dyDescent="0.2">
      <c r="A150" s="45">
        <v>145</v>
      </c>
      <c r="B150" s="9"/>
      <c r="C150" s="12"/>
      <c r="D150" s="9"/>
      <c r="E150" s="9"/>
      <c r="F150" s="12"/>
      <c r="G150" s="12"/>
      <c r="H150" s="10"/>
      <c r="I150" s="12"/>
      <c r="J150" s="12"/>
      <c r="K150" s="12"/>
      <c r="L150" s="12"/>
      <c r="M150" s="47">
        <f t="shared" si="2"/>
        <v>0</v>
      </c>
      <c r="N150" s="14"/>
      <c r="O150" s="14"/>
      <c r="P150" s="12"/>
      <c r="Q150" s="12"/>
      <c r="R150" s="12"/>
      <c r="S150" s="12"/>
      <c r="T150" s="12"/>
    </row>
    <row r="151" spans="1:20" x14ac:dyDescent="0.2">
      <c r="A151" s="45">
        <v>146</v>
      </c>
      <c r="B151" s="9"/>
      <c r="C151" s="12"/>
      <c r="D151" s="9"/>
      <c r="E151" s="9"/>
      <c r="F151" s="12"/>
      <c r="G151" s="12"/>
      <c r="H151" s="10"/>
      <c r="I151" s="12"/>
      <c r="J151" s="12"/>
      <c r="K151" s="12"/>
      <c r="L151" s="12"/>
      <c r="M151" s="47">
        <f t="shared" si="2"/>
        <v>0</v>
      </c>
      <c r="N151" s="14"/>
      <c r="O151" s="14"/>
      <c r="P151" s="12"/>
      <c r="Q151" s="12"/>
      <c r="R151" s="12"/>
      <c r="S151" s="12"/>
      <c r="T151" s="12"/>
    </row>
    <row r="152" spans="1:20" x14ac:dyDescent="0.2">
      <c r="A152" s="45">
        <v>147</v>
      </c>
      <c r="B152" s="9"/>
      <c r="C152" s="12"/>
      <c r="D152" s="9"/>
      <c r="E152" s="9"/>
      <c r="F152" s="12"/>
      <c r="G152" s="12"/>
      <c r="H152" s="10"/>
      <c r="I152" s="12"/>
      <c r="J152" s="12"/>
      <c r="K152" s="12"/>
      <c r="L152" s="12"/>
      <c r="M152" s="47">
        <f t="shared" si="2"/>
        <v>0</v>
      </c>
      <c r="N152" s="14"/>
      <c r="O152" s="14"/>
      <c r="P152" s="12"/>
      <c r="Q152" s="12"/>
      <c r="R152" s="12"/>
      <c r="S152" s="12"/>
      <c r="T152" s="12"/>
    </row>
    <row r="153" spans="1:20" x14ac:dyDescent="0.2">
      <c r="A153" s="45">
        <v>148</v>
      </c>
      <c r="B153" s="9"/>
      <c r="C153" s="12"/>
      <c r="D153" s="9"/>
      <c r="E153" s="9"/>
      <c r="F153" s="12"/>
      <c r="G153" s="12"/>
      <c r="H153" s="10"/>
      <c r="I153" s="12"/>
      <c r="J153" s="12"/>
      <c r="K153" s="12"/>
      <c r="L153" s="12"/>
      <c r="M153" s="47">
        <f t="shared" si="2"/>
        <v>0</v>
      </c>
      <c r="N153" s="14"/>
      <c r="O153" s="14"/>
      <c r="P153" s="12"/>
      <c r="Q153" s="12"/>
      <c r="R153" s="12"/>
      <c r="S153" s="12"/>
      <c r="T153" s="12"/>
    </row>
    <row r="154" spans="1:20" x14ac:dyDescent="0.2">
      <c r="A154" s="45">
        <v>149</v>
      </c>
      <c r="B154" s="9"/>
      <c r="C154" s="12"/>
      <c r="D154" s="9"/>
      <c r="E154" s="9"/>
      <c r="F154" s="12"/>
      <c r="G154" s="12"/>
      <c r="H154" s="10"/>
      <c r="I154" s="12"/>
      <c r="J154" s="12"/>
      <c r="K154" s="12"/>
      <c r="L154" s="12"/>
      <c r="M154" s="47">
        <f t="shared" si="2"/>
        <v>0</v>
      </c>
      <c r="N154" s="14"/>
      <c r="O154" s="14"/>
      <c r="P154" s="12"/>
      <c r="Q154" s="12"/>
      <c r="R154" s="12"/>
      <c r="S154" s="12"/>
      <c r="T154" s="12"/>
    </row>
    <row r="155" spans="1:20" x14ac:dyDescent="0.2">
      <c r="A155" s="45">
        <v>150</v>
      </c>
      <c r="B155" s="9"/>
      <c r="C155" s="12"/>
      <c r="D155" s="9"/>
      <c r="E155" s="9"/>
      <c r="F155" s="12"/>
      <c r="G155" s="12"/>
      <c r="H155" s="10"/>
      <c r="I155" s="12"/>
      <c r="J155" s="12"/>
      <c r="K155" s="12"/>
      <c r="L155" s="12"/>
      <c r="M155" s="47">
        <f t="shared" si="2"/>
        <v>0</v>
      </c>
      <c r="N155" s="14"/>
      <c r="O155" s="14"/>
      <c r="P155" s="12"/>
      <c r="Q155" s="12"/>
      <c r="R155" s="12"/>
      <c r="S155" s="12"/>
      <c r="T155" s="12"/>
    </row>
    <row r="156" spans="1:20" x14ac:dyDescent="0.2">
      <c r="A156" s="45">
        <v>151</v>
      </c>
      <c r="B156" s="9"/>
      <c r="C156" s="12"/>
      <c r="D156" s="9"/>
      <c r="E156" s="9"/>
      <c r="F156" s="12"/>
      <c r="G156" s="12"/>
      <c r="H156" s="10"/>
      <c r="I156" s="12"/>
      <c r="J156" s="12"/>
      <c r="K156" s="12"/>
      <c r="L156" s="12"/>
      <c r="M156" s="47">
        <f t="shared" si="2"/>
        <v>0</v>
      </c>
      <c r="N156" s="14"/>
      <c r="O156" s="14"/>
      <c r="P156" s="12"/>
      <c r="Q156" s="12"/>
      <c r="R156" s="12"/>
      <c r="S156" s="12"/>
      <c r="T156" s="12"/>
    </row>
    <row r="157" spans="1:20" x14ac:dyDescent="0.2">
      <c r="A157" s="45">
        <v>152</v>
      </c>
      <c r="B157" s="9"/>
      <c r="C157" s="12"/>
      <c r="D157" s="9"/>
      <c r="E157" s="9"/>
      <c r="F157" s="12"/>
      <c r="G157" s="12"/>
      <c r="H157" s="10"/>
      <c r="I157" s="12"/>
      <c r="J157" s="12"/>
      <c r="K157" s="12"/>
      <c r="L157" s="12"/>
      <c r="M157" s="47">
        <f t="shared" si="2"/>
        <v>0</v>
      </c>
      <c r="N157" s="14"/>
      <c r="O157" s="14"/>
      <c r="P157" s="12"/>
      <c r="Q157" s="12"/>
      <c r="R157" s="12"/>
      <c r="S157" s="12"/>
      <c r="T157" s="12"/>
    </row>
    <row r="158" spans="1:20" x14ac:dyDescent="0.2">
      <c r="A158" s="45">
        <v>153</v>
      </c>
      <c r="B158" s="9"/>
      <c r="C158" s="12"/>
      <c r="D158" s="9"/>
      <c r="E158" s="9"/>
      <c r="F158" s="12"/>
      <c r="G158" s="12"/>
      <c r="H158" s="10"/>
      <c r="I158" s="12"/>
      <c r="J158" s="12"/>
      <c r="K158" s="12"/>
      <c r="L158" s="12"/>
      <c r="M158" s="47">
        <f t="shared" si="2"/>
        <v>0</v>
      </c>
      <c r="N158" s="14"/>
      <c r="O158" s="14"/>
      <c r="P158" s="12"/>
      <c r="Q158" s="12"/>
      <c r="R158" s="12"/>
      <c r="S158" s="12"/>
      <c r="T158" s="12"/>
    </row>
    <row r="159" spans="1:20" x14ac:dyDescent="0.2">
      <c r="A159" s="45">
        <v>154</v>
      </c>
      <c r="B159" s="9"/>
      <c r="C159" s="12"/>
      <c r="D159" s="9"/>
      <c r="E159" s="9"/>
      <c r="F159" s="12"/>
      <c r="G159" s="12"/>
      <c r="H159" s="10"/>
      <c r="I159" s="12"/>
      <c r="J159" s="12"/>
      <c r="K159" s="12"/>
      <c r="L159" s="12"/>
      <c r="M159" s="47">
        <f t="shared" si="2"/>
        <v>0</v>
      </c>
      <c r="N159" s="14"/>
      <c r="O159" s="14"/>
      <c r="P159" s="12"/>
      <c r="Q159" s="12"/>
      <c r="R159" s="12"/>
      <c r="S159" s="12"/>
      <c r="T159" s="12"/>
    </row>
    <row r="160" spans="1:20" x14ac:dyDescent="0.2">
      <c r="A160" s="45">
        <v>155</v>
      </c>
      <c r="B160" s="9"/>
      <c r="C160" s="12"/>
      <c r="D160" s="9"/>
      <c r="E160" s="9"/>
      <c r="F160" s="12"/>
      <c r="G160" s="12"/>
      <c r="H160" s="10"/>
      <c r="I160" s="12"/>
      <c r="J160" s="12"/>
      <c r="K160" s="12"/>
      <c r="L160" s="12"/>
      <c r="M160" s="47">
        <f t="shared" si="2"/>
        <v>0</v>
      </c>
      <c r="N160" s="14"/>
      <c r="O160" s="14"/>
      <c r="P160" s="12"/>
      <c r="Q160" s="12"/>
      <c r="R160" s="12"/>
      <c r="S160" s="12"/>
      <c r="T160" s="12"/>
    </row>
    <row r="161" spans="1:20" x14ac:dyDescent="0.2">
      <c r="A161" s="45">
        <v>156</v>
      </c>
      <c r="B161" s="9"/>
      <c r="C161" s="12"/>
      <c r="D161" s="9"/>
      <c r="E161" s="9"/>
      <c r="F161" s="12"/>
      <c r="G161" s="12"/>
      <c r="H161" s="10"/>
      <c r="I161" s="12"/>
      <c r="J161" s="12"/>
      <c r="K161" s="12"/>
      <c r="L161" s="12"/>
      <c r="M161" s="47">
        <f t="shared" si="2"/>
        <v>0</v>
      </c>
      <c r="N161" s="14"/>
      <c r="O161" s="14"/>
      <c r="P161" s="12"/>
      <c r="Q161" s="12"/>
      <c r="R161" s="12"/>
      <c r="S161" s="12"/>
      <c r="T161" s="12"/>
    </row>
    <row r="162" spans="1:20" x14ac:dyDescent="0.2">
      <c r="A162" s="45">
        <v>157</v>
      </c>
      <c r="B162" s="9"/>
      <c r="C162" s="12"/>
      <c r="D162" s="9"/>
      <c r="E162" s="9"/>
      <c r="F162" s="12"/>
      <c r="G162" s="12"/>
      <c r="H162" s="10"/>
      <c r="I162" s="12"/>
      <c r="J162" s="12"/>
      <c r="K162" s="12"/>
      <c r="L162" s="12"/>
      <c r="M162" s="47">
        <f t="shared" si="2"/>
        <v>0</v>
      </c>
      <c r="N162" s="14"/>
      <c r="O162" s="14"/>
      <c r="P162" s="12"/>
      <c r="Q162" s="12"/>
      <c r="R162" s="12"/>
      <c r="S162" s="12"/>
      <c r="T162" s="12"/>
    </row>
    <row r="163" spans="1:20" x14ac:dyDescent="0.2">
      <c r="A163" s="45">
        <v>158</v>
      </c>
      <c r="B163" s="9"/>
      <c r="C163" s="12"/>
      <c r="D163" s="9"/>
      <c r="E163" s="9"/>
      <c r="F163" s="12"/>
      <c r="G163" s="12"/>
      <c r="H163" s="10"/>
      <c r="I163" s="12"/>
      <c r="J163" s="12"/>
      <c r="K163" s="12"/>
      <c r="L163" s="12"/>
      <c r="M163" s="47">
        <f t="shared" si="2"/>
        <v>0</v>
      </c>
      <c r="N163" s="14"/>
      <c r="O163" s="14"/>
      <c r="P163" s="12"/>
      <c r="Q163" s="12"/>
      <c r="R163" s="12"/>
      <c r="S163" s="12"/>
      <c r="T163" s="12"/>
    </row>
    <row r="164" spans="1:20" x14ac:dyDescent="0.2">
      <c r="A164" s="45">
        <v>159</v>
      </c>
      <c r="B164" s="9"/>
      <c r="C164" s="12"/>
      <c r="D164" s="9"/>
      <c r="E164" s="9"/>
      <c r="F164" s="12"/>
      <c r="G164" s="12"/>
      <c r="H164" s="10"/>
      <c r="I164" s="12"/>
      <c r="J164" s="12"/>
      <c r="K164" s="12"/>
      <c r="L164" s="12"/>
      <c r="M164" s="47">
        <f t="shared" si="2"/>
        <v>0</v>
      </c>
      <c r="N164" s="14"/>
      <c r="O164" s="14"/>
      <c r="P164" s="12"/>
      <c r="Q164" s="12"/>
      <c r="R164" s="12"/>
      <c r="S164" s="12"/>
      <c r="T164" s="12"/>
    </row>
    <row r="165" spans="1:20" x14ac:dyDescent="0.2">
      <c r="A165" s="45">
        <v>160</v>
      </c>
      <c r="B165" s="9"/>
      <c r="C165" s="12"/>
      <c r="D165" s="9"/>
      <c r="E165" s="9"/>
      <c r="F165" s="12"/>
      <c r="G165" s="12"/>
      <c r="H165" s="10"/>
      <c r="I165" s="12"/>
      <c r="J165" s="12"/>
      <c r="K165" s="12"/>
      <c r="L165" s="12"/>
      <c r="M165" s="47">
        <f t="shared" si="2"/>
        <v>0</v>
      </c>
      <c r="N165" s="14"/>
      <c r="O165" s="14"/>
      <c r="P165" s="12"/>
      <c r="Q165" s="12"/>
      <c r="R165" s="12"/>
      <c r="S165" s="12"/>
      <c r="T165" s="12"/>
    </row>
    <row r="166" spans="1:20" x14ac:dyDescent="0.2">
      <c r="A166" s="45">
        <v>161</v>
      </c>
      <c r="B166" s="9"/>
      <c r="C166" s="12"/>
      <c r="D166" s="9"/>
      <c r="E166" s="9"/>
      <c r="F166" s="12"/>
      <c r="G166" s="12"/>
      <c r="H166" s="10"/>
      <c r="I166" s="12"/>
      <c r="J166" s="12"/>
      <c r="K166" s="12"/>
      <c r="L166" s="12"/>
      <c r="M166" s="47">
        <f t="shared" si="2"/>
        <v>0</v>
      </c>
      <c r="N166" s="14"/>
      <c r="O166" s="14"/>
      <c r="P166" s="12"/>
      <c r="Q166" s="12"/>
      <c r="R166" s="12"/>
      <c r="S166" s="12"/>
      <c r="T166" s="12"/>
    </row>
    <row r="167" spans="1:20" x14ac:dyDescent="0.2">
      <c r="A167" s="45">
        <v>162</v>
      </c>
      <c r="B167" s="9"/>
      <c r="C167" s="12"/>
      <c r="D167" s="9"/>
      <c r="E167" s="9"/>
      <c r="F167" s="12"/>
      <c r="G167" s="12"/>
      <c r="H167" s="10"/>
      <c r="I167" s="12"/>
      <c r="J167" s="12"/>
      <c r="K167" s="12"/>
      <c r="L167" s="12"/>
      <c r="M167" s="47">
        <f t="shared" si="2"/>
        <v>0</v>
      </c>
      <c r="N167" s="14"/>
      <c r="O167" s="14"/>
      <c r="P167" s="12"/>
      <c r="Q167" s="12"/>
      <c r="R167" s="12"/>
      <c r="S167" s="12"/>
      <c r="T167" s="12"/>
    </row>
    <row r="168" spans="1:20" x14ac:dyDescent="0.2">
      <c r="A168" s="45">
        <v>163</v>
      </c>
      <c r="B168" s="9"/>
      <c r="C168" s="12"/>
      <c r="D168" s="9"/>
      <c r="E168" s="9"/>
      <c r="F168" s="12"/>
      <c r="G168" s="12"/>
      <c r="H168" s="10"/>
      <c r="I168" s="12"/>
      <c r="J168" s="12"/>
      <c r="K168" s="12"/>
      <c r="L168" s="12"/>
      <c r="M168" s="47">
        <f t="shared" si="2"/>
        <v>0</v>
      </c>
      <c r="N168" s="14"/>
      <c r="O168" s="14"/>
      <c r="P168" s="12"/>
      <c r="Q168" s="12"/>
      <c r="R168" s="12"/>
      <c r="S168" s="12"/>
      <c r="T168" s="12"/>
    </row>
    <row r="169" spans="1:20" x14ac:dyDescent="0.2">
      <c r="A169" s="45">
        <v>164</v>
      </c>
      <c r="B169" s="9"/>
      <c r="C169" s="12"/>
      <c r="D169" s="9"/>
      <c r="E169" s="9"/>
      <c r="F169" s="12"/>
      <c r="G169" s="12"/>
      <c r="H169" s="10"/>
      <c r="I169" s="12"/>
      <c r="J169" s="12"/>
      <c r="K169" s="12"/>
      <c r="L169" s="12"/>
      <c r="M169" s="47">
        <f t="shared" si="2"/>
        <v>0</v>
      </c>
      <c r="N169" s="14"/>
      <c r="O169" s="14"/>
      <c r="P169" s="12"/>
      <c r="Q169" s="12"/>
      <c r="R169" s="12"/>
      <c r="S169" s="12"/>
      <c r="T169" s="12"/>
    </row>
    <row r="170" spans="1:20" x14ac:dyDescent="0.2">
      <c r="A170" s="45">
        <v>165</v>
      </c>
      <c r="B170" s="9"/>
      <c r="C170" s="12"/>
      <c r="D170" s="9"/>
      <c r="E170" s="9"/>
      <c r="F170" s="12"/>
      <c r="G170" s="12"/>
      <c r="H170" s="10"/>
      <c r="I170" s="12"/>
      <c r="J170" s="12"/>
      <c r="K170" s="12"/>
      <c r="L170" s="12"/>
      <c r="M170" s="47">
        <f t="shared" si="2"/>
        <v>0</v>
      </c>
      <c r="N170" s="14"/>
      <c r="O170" s="14"/>
      <c r="P170" s="12"/>
      <c r="Q170" s="12"/>
      <c r="R170" s="12"/>
      <c r="S170" s="12"/>
      <c r="T170" s="12"/>
    </row>
    <row r="171" spans="1:20" x14ac:dyDescent="0.2">
      <c r="A171" s="45">
        <v>166</v>
      </c>
      <c r="B171" s="9"/>
      <c r="C171" s="12"/>
      <c r="D171" s="9"/>
      <c r="E171" s="9"/>
      <c r="F171" s="12"/>
      <c r="G171" s="12"/>
      <c r="H171" s="10"/>
      <c r="I171" s="12"/>
      <c r="J171" s="12"/>
      <c r="K171" s="12"/>
      <c r="L171" s="12"/>
      <c r="M171" s="47">
        <f t="shared" si="2"/>
        <v>0</v>
      </c>
      <c r="N171" s="14"/>
      <c r="O171" s="14"/>
      <c r="P171" s="12"/>
      <c r="Q171" s="12"/>
      <c r="R171" s="12"/>
      <c r="S171" s="12"/>
      <c r="T171" s="12"/>
    </row>
    <row r="172" spans="1:20" x14ac:dyDescent="0.2">
      <c r="A172" s="45">
        <v>167</v>
      </c>
      <c r="B172" s="9"/>
      <c r="C172" s="12"/>
      <c r="D172" s="9"/>
      <c r="E172" s="9"/>
      <c r="F172" s="12"/>
      <c r="G172" s="12"/>
      <c r="H172" s="10"/>
      <c r="I172" s="12"/>
      <c r="J172" s="12"/>
      <c r="K172" s="12"/>
      <c r="L172" s="12"/>
      <c r="M172" s="47">
        <f t="shared" si="2"/>
        <v>0</v>
      </c>
      <c r="N172" s="14"/>
      <c r="O172" s="14"/>
      <c r="P172" s="12"/>
      <c r="Q172" s="12"/>
      <c r="R172" s="12"/>
      <c r="S172" s="12"/>
      <c r="T172" s="12"/>
    </row>
    <row r="173" spans="1:20" x14ac:dyDescent="0.2">
      <c r="A173" s="45">
        <v>168</v>
      </c>
      <c r="B173" s="9"/>
      <c r="C173" s="12"/>
      <c r="D173" s="9"/>
      <c r="E173" s="9"/>
      <c r="F173" s="12"/>
      <c r="G173" s="12"/>
      <c r="H173" s="10"/>
      <c r="I173" s="12"/>
      <c r="J173" s="12"/>
      <c r="K173" s="12"/>
      <c r="L173" s="12"/>
      <c r="M173" s="47">
        <f t="shared" si="2"/>
        <v>0</v>
      </c>
      <c r="N173" s="14"/>
      <c r="O173" s="14"/>
      <c r="P173" s="12"/>
      <c r="Q173" s="12"/>
      <c r="R173" s="12"/>
      <c r="S173" s="12"/>
      <c r="T173" s="12"/>
    </row>
    <row r="174" spans="1:20" x14ac:dyDescent="0.2">
      <c r="A174" s="45">
        <v>169</v>
      </c>
      <c r="B174" s="9"/>
      <c r="C174" s="12"/>
      <c r="D174" s="9"/>
      <c r="E174" s="9"/>
      <c r="F174" s="12"/>
      <c r="G174" s="12"/>
      <c r="H174" s="10"/>
      <c r="I174" s="12"/>
      <c r="J174" s="12"/>
      <c r="K174" s="12"/>
      <c r="L174" s="12"/>
      <c r="M174" s="47">
        <f t="shared" si="2"/>
        <v>0</v>
      </c>
      <c r="N174" s="14"/>
      <c r="O174" s="14"/>
      <c r="P174" s="12"/>
      <c r="Q174" s="12"/>
      <c r="R174" s="12"/>
      <c r="S174" s="12"/>
      <c r="T174" s="12"/>
    </row>
    <row r="175" spans="1:20" x14ac:dyDescent="0.2">
      <c r="A175" s="45">
        <v>170</v>
      </c>
      <c r="B175" s="9"/>
      <c r="C175" s="12"/>
      <c r="D175" s="9"/>
      <c r="E175" s="9"/>
      <c r="F175" s="12"/>
      <c r="G175" s="12"/>
      <c r="H175" s="10"/>
      <c r="I175" s="12"/>
      <c r="J175" s="12"/>
      <c r="K175" s="12"/>
      <c r="L175" s="12"/>
      <c r="M175" s="47">
        <f t="shared" si="2"/>
        <v>0</v>
      </c>
      <c r="N175" s="14"/>
      <c r="O175" s="14"/>
      <c r="P175" s="12"/>
      <c r="Q175" s="12"/>
      <c r="R175" s="12"/>
      <c r="S175" s="12"/>
      <c r="T175" s="12"/>
    </row>
    <row r="176" spans="1:20" x14ac:dyDescent="0.2">
      <c r="A176" s="45">
        <v>171</v>
      </c>
      <c r="B176" s="9"/>
      <c r="C176" s="12"/>
      <c r="D176" s="9"/>
      <c r="E176" s="9"/>
      <c r="F176" s="12"/>
      <c r="G176" s="12"/>
      <c r="H176" s="10"/>
      <c r="I176" s="12"/>
      <c r="J176" s="12"/>
      <c r="K176" s="12"/>
      <c r="L176" s="12"/>
      <c r="M176" s="47">
        <f t="shared" si="2"/>
        <v>0</v>
      </c>
      <c r="N176" s="14"/>
      <c r="O176" s="14"/>
      <c r="P176" s="12"/>
      <c r="Q176" s="12"/>
      <c r="R176" s="12"/>
      <c r="S176" s="12"/>
      <c r="T176" s="12"/>
    </row>
    <row r="177" spans="1:20" x14ac:dyDescent="0.2">
      <c r="A177" s="45">
        <v>172</v>
      </c>
      <c r="B177" s="9"/>
      <c r="C177" s="12"/>
      <c r="D177" s="9"/>
      <c r="E177" s="9"/>
      <c r="F177" s="12"/>
      <c r="G177" s="12"/>
      <c r="H177" s="10"/>
      <c r="I177" s="12"/>
      <c r="J177" s="12"/>
      <c r="K177" s="12"/>
      <c r="L177" s="12"/>
      <c r="M177" s="47">
        <f t="shared" si="2"/>
        <v>0</v>
      </c>
      <c r="N177" s="14"/>
      <c r="O177" s="14"/>
      <c r="P177" s="12"/>
      <c r="Q177" s="12"/>
      <c r="R177" s="12"/>
      <c r="S177" s="12"/>
      <c r="T177" s="12"/>
    </row>
    <row r="178" spans="1:20" x14ac:dyDescent="0.2">
      <c r="A178" s="45">
        <v>173</v>
      </c>
      <c r="B178" s="9"/>
      <c r="C178" s="12"/>
      <c r="D178" s="9"/>
      <c r="E178" s="9"/>
      <c r="F178" s="12"/>
      <c r="G178" s="12"/>
      <c r="H178" s="10"/>
      <c r="I178" s="12"/>
      <c r="J178" s="12"/>
      <c r="K178" s="12"/>
      <c r="L178" s="12"/>
      <c r="M178" s="47">
        <f t="shared" si="2"/>
        <v>0</v>
      </c>
      <c r="N178" s="14"/>
      <c r="O178" s="14"/>
      <c r="P178" s="12"/>
      <c r="Q178" s="12"/>
      <c r="R178" s="12"/>
      <c r="S178" s="12"/>
      <c r="T178" s="12"/>
    </row>
    <row r="179" spans="1:20" x14ac:dyDescent="0.2">
      <c r="A179" s="45">
        <v>174</v>
      </c>
      <c r="B179" s="9"/>
      <c r="C179" s="12"/>
      <c r="D179" s="9"/>
      <c r="E179" s="9"/>
      <c r="F179" s="12"/>
      <c r="G179" s="12"/>
      <c r="H179" s="10"/>
      <c r="I179" s="12"/>
      <c r="J179" s="12"/>
      <c r="K179" s="12"/>
      <c r="L179" s="12"/>
      <c r="M179" s="47">
        <f t="shared" si="2"/>
        <v>0</v>
      </c>
      <c r="N179" s="14"/>
      <c r="O179" s="14"/>
      <c r="P179" s="12"/>
      <c r="Q179" s="12"/>
      <c r="R179" s="12"/>
      <c r="S179" s="12"/>
      <c r="T179" s="12"/>
    </row>
    <row r="180" spans="1:20" x14ac:dyDescent="0.2">
      <c r="A180" s="45">
        <v>175</v>
      </c>
      <c r="B180" s="9"/>
      <c r="C180" s="12"/>
      <c r="D180" s="9"/>
      <c r="E180" s="9"/>
      <c r="F180" s="12"/>
      <c r="G180" s="12"/>
      <c r="H180" s="10"/>
      <c r="I180" s="12"/>
      <c r="J180" s="12"/>
      <c r="K180" s="12"/>
      <c r="L180" s="12"/>
      <c r="M180" s="47">
        <f t="shared" si="2"/>
        <v>0</v>
      </c>
      <c r="N180" s="14"/>
      <c r="O180" s="14"/>
      <c r="P180" s="12"/>
      <c r="Q180" s="12"/>
      <c r="R180" s="12"/>
      <c r="S180" s="12"/>
      <c r="T180" s="12"/>
    </row>
    <row r="181" spans="1:20" x14ac:dyDescent="0.2">
      <c r="A181" s="45">
        <v>176</v>
      </c>
      <c r="B181" s="9"/>
      <c r="C181" s="12"/>
      <c r="D181" s="9"/>
      <c r="E181" s="9"/>
      <c r="F181" s="12"/>
      <c r="G181" s="12"/>
      <c r="H181" s="10"/>
      <c r="I181" s="12"/>
      <c r="J181" s="12"/>
      <c r="K181" s="12"/>
      <c r="L181" s="12"/>
      <c r="M181" s="47">
        <f t="shared" si="2"/>
        <v>0</v>
      </c>
      <c r="N181" s="14"/>
      <c r="O181" s="14"/>
      <c r="P181" s="12"/>
      <c r="Q181" s="12"/>
      <c r="R181" s="12"/>
      <c r="S181" s="12"/>
      <c r="T181" s="12"/>
    </row>
    <row r="182" spans="1:20" x14ac:dyDescent="0.2">
      <c r="A182" s="45">
        <v>177</v>
      </c>
      <c r="B182" s="9"/>
      <c r="C182" s="12"/>
      <c r="D182" s="9"/>
      <c r="E182" s="9"/>
      <c r="F182" s="12"/>
      <c r="G182" s="12"/>
      <c r="H182" s="10"/>
      <c r="I182" s="12"/>
      <c r="J182" s="12"/>
      <c r="K182" s="12"/>
      <c r="L182" s="12"/>
      <c r="M182" s="47">
        <f t="shared" si="2"/>
        <v>0</v>
      </c>
      <c r="N182" s="14"/>
      <c r="O182" s="14"/>
      <c r="P182" s="12"/>
      <c r="Q182" s="12"/>
      <c r="R182" s="12"/>
      <c r="S182" s="12"/>
      <c r="T182" s="12"/>
    </row>
    <row r="183" spans="1:20" x14ac:dyDescent="0.2">
      <c r="A183" s="45">
        <v>178</v>
      </c>
      <c r="B183" s="9"/>
      <c r="C183" s="12"/>
      <c r="D183" s="9"/>
      <c r="E183" s="9"/>
      <c r="F183" s="12"/>
      <c r="G183" s="12"/>
      <c r="H183" s="10"/>
      <c r="I183" s="12"/>
      <c r="J183" s="12"/>
      <c r="K183" s="12"/>
      <c r="L183" s="12"/>
      <c r="M183" s="47">
        <f t="shared" si="2"/>
        <v>0</v>
      </c>
      <c r="N183" s="14"/>
      <c r="O183" s="14"/>
      <c r="P183" s="12"/>
      <c r="Q183" s="12"/>
      <c r="R183" s="12"/>
      <c r="S183" s="12"/>
      <c r="T183" s="12"/>
    </row>
    <row r="184" spans="1:20" x14ac:dyDescent="0.2">
      <c r="A184" s="45">
        <v>179</v>
      </c>
      <c r="B184" s="9"/>
      <c r="C184" s="12"/>
      <c r="D184" s="9"/>
      <c r="E184" s="9"/>
      <c r="F184" s="12"/>
      <c r="G184" s="12"/>
      <c r="H184" s="10"/>
      <c r="I184" s="12"/>
      <c r="J184" s="12"/>
      <c r="K184" s="12"/>
      <c r="L184" s="12"/>
      <c r="M184" s="47">
        <f t="shared" si="2"/>
        <v>0</v>
      </c>
      <c r="N184" s="14"/>
      <c r="O184" s="14"/>
      <c r="P184" s="12"/>
      <c r="Q184" s="12"/>
      <c r="R184" s="12"/>
      <c r="S184" s="12"/>
      <c r="T184" s="12"/>
    </row>
    <row r="185" spans="1:20" x14ac:dyDescent="0.2">
      <c r="A185" s="45">
        <v>180</v>
      </c>
      <c r="B185" s="9"/>
      <c r="C185" s="12"/>
      <c r="D185" s="9"/>
      <c r="E185" s="9"/>
      <c r="F185" s="12"/>
      <c r="G185" s="12"/>
      <c r="H185" s="10"/>
      <c r="I185" s="12"/>
      <c r="J185" s="12"/>
      <c r="K185" s="12"/>
      <c r="L185" s="12"/>
      <c r="M185" s="47">
        <f t="shared" si="2"/>
        <v>0</v>
      </c>
      <c r="N185" s="14"/>
      <c r="O185" s="14"/>
      <c r="P185" s="12"/>
      <c r="Q185" s="12"/>
      <c r="R185" s="12"/>
      <c r="S185" s="12"/>
      <c r="T185" s="12"/>
    </row>
    <row r="186" spans="1:20" x14ac:dyDescent="0.2">
      <c r="A186" s="45">
        <v>181</v>
      </c>
      <c r="B186" s="9"/>
      <c r="C186" s="12"/>
      <c r="D186" s="9"/>
      <c r="E186" s="9"/>
      <c r="F186" s="12"/>
      <c r="G186" s="12"/>
      <c r="H186" s="10"/>
      <c r="I186" s="12"/>
      <c r="J186" s="12"/>
      <c r="K186" s="12"/>
      <c r="L186" s="12"/>
      <c r="M186" s="47">
        <f t="shared" si="2"/>
        <v>0</v>
      </c>
      <c r="N186" s="14"/>
      <c r="O186" s="14"/>
      <c r="P186" s="12"/>
      <c r="Q186" s="12"/>
      <c r="R186" s="12"/>
      <c r="S186" s="12"/>
      <c r="T186" s="12"/>
    </row>
    <row r="187" spans="1:20" x14ac:dyDescent="0.2">
      <c r="A187" s="45">
        <v>182</v>
      </c>
      <c r="B187" s="9"/>
      <c r="C187" s="12"/>
      <c r="D187" s="9"/>
      <c r="E187" s="9"/>
      <c r="F187" s="12"/>
      <c r="G187" s="12"/>
      <c r="H187" s="10"/>
      <c r="I187" s="12"/>
      <c r="J187" s="12"/>
      <c r="K187" s="12"/>
      <c r="L187" s="12"/>
      <c r="M187" s="47">
        <f t="shared" si="2"/>
        <v>0</v>
      </c>
      <c r="N187" s="14"/>
      <c r="O187" s="14"/>
      <c r="P187" s="12"/>
      <c r="Q187" s="12"/>
      <c r="R187" s="12"/>
      <c r="S187" s="12"/>
      <c r="T187" s="12"/>
    </row>
    <row r="188" spans="1:20" x14ac:dyDescent="0.2">
      <c r="A188" s="45">
        <v>183</v>
      </c>
      <c r="B188" s="9"/>
      <c r="C188" s="12"/>
      <c r="D188" s="9"/>
      <c r="E188" s="9"/>
      <c r="F188" s="12"/>
      <c r="G188" s="12"/>
      <c r="H188" s="10"/>
      <c r="I188" s="12"/>
      <c r="J188" s="12"/>
      <c r="K188" s="12"/>
      <c r="L188" s="12"/>
      <c r="M188" s="47">
        <f t="shared" si="2"/>
        <v>0</v>
      </c>
      <c r="N188" s="14"/>
      <c r="O188" s="14"/>
      <c r="P188" s="12"/>
      <c r="Q188" s="12"/>
      <c r="R188" s="12"/>
      <c r="S188" s="12"/>
      <c r="T188" s="12"/>
    </row>
    <row r="189" spans="1:20" x14ac:dyDescent="0.2">
      <c r="A189" s="45">
        <v>184</v>
      </c>
      <c r="B189" s="9"/>
      <c r="C189" s="12"/>
      <c r="D189" s="9"/>
      <c r="E189" s="9"/>
      <c r="F189" s="12"/>
      <c r="G189" s="12"/>
      <c r="H189" s="10"/>
      <c r="I189" s="12"/>
      <c r="J189" s="12"/>
      <c r="K189" s="12"/>
      <c r="L189" s="12"/>
      <c r="M189" s="47">
        <f t="shared" si="2"/>
        <v>0</v>
      </c>
      <c r="N189" s="14"/>
      <c r="O189" s="14"/>
      <c r="P189" s="12"/>
      <c r="Q189" s="12"/>
      <c r="R189" s="12"/>
      <c r="S189" s="12"/>
      <c r="T189" s="12"/>
    </row>
    <row r="190" spans="1:20" x14ac:dyDescent="0.2">
      <c r="A190" s="45">
        <v>185</v>
      </c>
      <c r="B190" s="9"/>
      <c r="C190" s="12"/>
      <c r="D190" s="9"/>
      <c r="E190" s="9"/>
      <c r="F190" s="12"/>
      <c r="G190" s="12"/>
      <c r="H190" s="10"/>
      <c r="I190" s="12"/>
      <c r="J190" s="12"/>
      <c r="K190" s="12"/>
      <c r="L190" s="12"/>
      <c r="M190" s="47">
        <f t="shared" si="2"/>
        <v>0</v>
      </c>
      <c r="N190" s="14"/>
      <c r="O190" s="14"/>
      <c r="P190" s="12"/>
      <c r="Q190" s="12"/>
      <c r="R190" s="12"/>
      <c r="S190" s="12"/>
      <c r="T190" s="12"/>
    </row>
    <row r="191" spans="1:20" x14ac:dyDescent="0.2">
      <c r="A191" s="45">
        <v>186</v>
      </c>
      <c r="B191" s="9"/>
      <c r="C191" s="12"/>
      <c r="D191" s="9"/>
      <c r="E191" s="9"/>
      <c r="F191" s="12"/>
      <c r="G191" s="12"/>
      <c r="H191" s="10"/>
      <c r="I191" s="12"/>
      <c r="J191" s="12"/>
      <c r="K191" s="12"/>
      <c r="L191" s="12"/>
      <c r="M191" s="47">
        <f t="shared" si="2"/>
        <v>0</v>
      </c>
      <c r="N191" s="14"/>
      <c r="O191" s="14"/>
      <c r="P191" s="12"/>
      <c r="Q191" s="12"/>
      <c r="R191" s="12"/>
      <c r="S191" s="12"/>
      <c r="T191" s="12"/>
    </row>
    <row r="192" spans="1:20" x14ac:dyDescent="0.2">
      <c r="A192" s="45">
        <v>187</v>
      </c>
      <c r="B192" s="9"/>
      <c r="C192" s="12"/>
      <c r="D192" s="9"/>
      <c r="E192" s="9"/>
      <c r="F192" s="12"/>
      <c r="G192" s="12"/>
      <c r="H192" s="10"/>
      <c r="I192" s="12"/>
      <c r="J192" s="12"/>
      <c r="K192" s="12"/>
      <c r="L192" s="12"/>
      <c r="M192" s="47">
        <f t="shared" si="2"/>
        <v>0</v>
      </c>
      <c r="N192" s="14"/>
      <c r="O192" s="14"/>
      <c r="P192" s="12"/>
      <c r="Q192" s="12"/>
      <c r="R192" s="12"/>
      <c r="S192" s="12"/>
      <c r="T192" s="12"/>
    </row>
    <row r="193" spans="1:20" x14ac:dyDescent="0.2">
      <c r="A193" s="45">
        <v>188</v>
      </c>
      <c r="B193" s="9"/>
      <c r="C193" s="12"/>
      <c r="D193" s="9"/>
      <c r="E193" s="9"/>
      <c r="F193" s="12"/>
      <c r="G193" s="12"/>
      <c r="H193" s="10"/>
      <c r="I193" s="12"/>
      <c r="J193" s="12"/>
      <c r="K193" s="12"/>
      <c r="L193" s="12"/>
      <c r="M193" s="47">
        <f t="shared" si="2"/>
        <v>0</v>
      </c>
      <c r="N193" s="14"/>
      <c r="O193" s="14"/>
      <c r="P193" s="12"/>
      <c r="Q193" s="12"/>
      <c r="R193" s="12"/>
      <c r="S193" s="12"/>
      <c r="T193" s="12"/>
    </row>
    <row r="194" spans="1:20" x14ac:dyDescent="0.2">
      <c r="A194" s="45">
        <v>189</v>
      </c>
      <c r="B194" s="9"/>
      <c r="C194" s="12"/>
      <c r="D194" s="9"/>
      <c r="E194" s="9"/>
      <c r="F194" s="12"/>
      <c r="G194" s="12"/>
      <c r="H194" s="10"/>
      <c r="I194" s="12"/>
      <c r="J194" s="12"/>
      <c r="K194" s="12"/>
      <c r="L194" s="12"/>
      <c r="M194" s="47">
        <f t="shared" si="2"/>
        <v>0</v>
      </c>
      <c r="N194" s="14"/>
      <c r="O194" s="14"/>
      <c r="P194" s="12"/>
      <c r="Q194" s="12"/>
      <c r="R194" s="12"/>
      <c r="S194" s="12"/>
      <c r="T194" s="12"/>
    </row>
    <row r="195" spans="1:20" x14ac:dyDescent="0.2">
      <c r="A195" s="45">
        <v>190</v>
      </c>
      <c r="B195" s="9"/>
      <c r="C195" s="12"/>
      <c r="D195" s="9"/>
      <c r="E195" s="9"/>
      <c r="F195" s="12"/>
      <c r="G195" s="12"/>
      <c r="H195" s="10"/>
      <c r="I195" s="12"/>
      <c r="J195" s="12"/>
      <c r="K195" s="12"/>
      <c r="L195" s="12"/>
      <c r="M195" s="47">
        <f t="shared" si="2"/>
        <v>0</v>
      </c>
      <c r="N195" s="14"/>
      <c r="O195" s="14"/>
      <c r="P195" s="12"/>
      <c r="Q195" s="12"/>
      <c r="R195" s="12"/>
      <c r="S195" s="12"/>
      <c r="T195" s="12"/>
    </row>
    <row r="196" spans="1:20" x14ac:dyDescent="0.2">
      <c r="A196" s="45">
        <v>191</v>
      </c>
      <c r="B196" s="9"/>
      <c r="C196" s="12"/>
      <c r="D196" s="9"/>
      <c r="E196" s="9"/>
      <c r="F196" s="12"/>
      <c r="G196" s="12"/>
      <c r="H196" s="10"/>
      <c r="I196" s="12"/>
      <c r="J196" s="12"/>
      <c r="K196" s="12"/>
      <c r="L196" s="12"/>
      <c r="M196" s="47">
        <f t="shared" si="2"/>
        <v>0</v>
      </c>
      <c r="N196" s="14"/>
      <c r="O196" s="14"/>
      <c r="P196" s="12"/>
      <c r="Q196" s="12"/>
      <c r="R196" s="12"/>
      <c r="S196" s="12"/>
      <c r="T196" s="12"/>
    </row>
    <row r="197" spans="1:20" x14ac:dyDescent="0.2">
      <c r="A197" s="45">
        <v>192</v>
      </c>
      <c r="B197" s="9"/>
      <c r="C197" s="12"/>
      <c r="D197" s="9"/>
      <c r="E197" s="9"/>
      <c r="F197" s="12"/>
      <c r="G197" s="12"/>
      <c r="H197" s="10"/>
      <c r="I197" s="12"/>
      <c r="J197" s="12"/>
      <c r="K197" s="12"/>
      <c r="L197" s="12"/>
      <c r="M197" s="47">
        <f t="shared" si="2"/>
        <v>0</v>
      </c>
      <c r="N197" s="14"/>
      <c r="O197" s="14"/>
      <c r="P197" s="12"/>
      <c r="Q197" s="12"/>
      <c r="R197" s="12"/>
      <c r="S197" s="12"/>
      <c r="T197" s="12"/>
    </row>
    <row r="198" spans="1:20" x14ac:dyDescent="0.2">
      <c r="A198" s="45">
        <v>193</v>
      </c>
      <c r="B198" s="9"/>
      <c r="C198" s="12"/>
      <c r="D198" s="9"/>
      <c r="E198" s="9"/>
      <c r="F198" s="12"/>
      <c r="G198" s="12"/>
      <c r="H198" s="10"/>
      <c r="I198" s="12"/>
      <c r="J198" s="12"/>
      <c r="K198" s="12"/>
      <c r="L198" s="12"/>
      <c r="M198" s="47">
        <f t="shared" ref="M198:M205" si="3">SUM(N198:O198)</f>
        <v>0</v>
      </c>
      <c r="N198" s="14"/>
      <c r="O198" s="14"/>
      <c r="P198" s="12"/>
      <c r="Q198" s="12"/>
      <c r="R198" s="12"/>
      <c r="S198" s="12"/>
      <c r="T198" s="12"/>
    </row>
    <row r="199" spans="1:20" x14ac:dyDescent="0.2">
      <c r="A199" s="45">
        <v>194</v>
      </c>
      <c r="B199" s="9"/>
      <c r="C199" s="12"/>
      <c r="D199" s="9"/>
      <c r="E199" s="9"/>
      <c r="F199" s="12"/>
      <c r="G199" s="12"/>
      <c r="H199" s="10"/>
      <c r="I199" s="12"/>
      <c r="J199" s="12"/>
      <c r="K199" s="12"/>
      <c r="L199" s="12"/>
      <c r="M199" s="47">
        <f t="shared" si="3"/>
        <v>0</v>
      </c>
      <c r="N199" s="14"/>
      <c r="O199" s="14"/>
      <c r="P199" s="12"/>
      <c r="Q199" s="12"/>
      <c r="R199" s="12"/>
      <c r="S199" s="12"/>
      <c r="T199" s="12"/>
    </row>
    <row r="200" spans="1:20" x14ac:dyDescent="0.2">
      <c r="A200" s="45">
        <v>195</v>
      </c>
      <c r="B200" s="9"/>
      <c r="C200" s="12"/>
      <c r="D200" s="9"/>
      <c r="E200" s="9"/>
      <c r="F200" s="12"/>
      <c r="G200" s="12"/>
      <c r="H200" s="10"/>
      <c r="I200" s="12"/>
      <c r="J200" s="12"/>
      <c r="K200" s="12"/>
      <c r="L200" s="12"/>
      <c r="M200" s="47">
        <f t="shared" si="3"/>
        <v>0</v>
      </c>
      <c r="N200" s="14"/>
      <c r="O200" s="14"/>
      <c r="P200" s="12"/>
      <c r="Q200" s="12"/>
      <c r="R200" s="12"/>
      <c r="S200" s="12"/>
      <c r="T200" s="12"/>
    </row>
    <row r="201" spans="1:20" x14ac:dyDescent="0.2">
      <c r="A201" s="45">
        <v>196</v>
      </c>
      <c r="B201" s="9"/>
      <c r="C201" s="12"/>
      <c r="D201" s="9"/>
      <c r="E201" s="9"/>
      <c r="F201" s="12"/>
      <c r="G201" s="12"/>
      <c r="H201" s="10"/>
      <c r="I201" s="12"/>
      <c r="J201" s="12"/>
      <c r="K201" s="12"/>
      <c r="L201" s="12"/>
      <c r="M201" s="47">
        <f t="shared" si="3"/>
        <v>0</v>
      </c>
      <c r="N201" s="14"/>
      <c r="O201" s="14"/>
      <c r="P201" s="12"/>
      <c r="Q201" s="12"/>
      <c r="R201" s="12"/>
      <c r="S201" s="12"/>
      <c r="T201" s="12"/>
    </row>
    <row r="202" spans="1:20" x14ac:dyDescent="0.2">
      <c r="A202" s="45">
        <v>197</v>
      </c>
      <c r="B202" s="9"/>
      <c r="C202" s="12"/>
      <c r="D202" s="9"/>
      <c r="E202" s="9"/>
      <c r="F202" s="12"/>
      <c r="G202" s="12"/>
      <c r="H202" s="10"/>
      <c r="I202" s="12"/>
      <c r="J202" s="12"/>
      <c r="K202" s="12"/>
      <c r="L202" s="12"/>
      <c r="M202" s="47">
        <f t="shared" si="3"/>
        <v>0</v>
      </c>
      <c r="N202" s="14"/>
      <c r="O202" s="14"/>
      <c r="P202" s="12"/>
      <c r="Q202" s="12"/>
      <c r="R202" s="12"/>
      <c r="S202" s="12"/>
      <c r="T202" s="12"/>
    </row>
    <row r="203" spans="1:20" x14ac:dyDescent="0.2">
      <c r="A203" s="45">
        <v>198</v>
      </c>
      <c r="B203" s="9"/>
      <c r="C203" s="12"/>
      <c r="D203" s="9"/>
      <c r="E203" s="9"/>
      <c r="F203" s="12"/>
      <c r="G203" s="12"/>
      <c r="H203" s="10"/>
      <c r="I203" s="12"/>
      <c r="J203" s="12"/>
      <c r="K203" s="12"/>
      <c r="L203" s="12"/>
      <c r="M203" s="47">
        <f t="shared" si="3"/>
        <v>0</v>
      </c>
      <c r="N203" s="14"/>
      <c r="O203" s="14"/>
      <c r="P203" s="12"/>
      <c r="Q203" s="12"/>
      <c r="R203" s="12"/>
      <c r="S203" s="12"/>
      <c r="T203" s="12"/>
    </row>
    <row r="204" spans="1:20" x14ac:dyDescent="0.2">
      <c r="A204" s="45">
        <v>199</v>
      </c>
      <c r="B204" s="9"/>
      <c r="C204" s="12"/>
      <c r="D204" s="9"/>
      <c r="E204" s="9"/>
      <c r="F204" s="12"/>
      <c r="G204" s="12"/>
      <c r="H204" s="10"/>
      <c r="I204" s="12"/>
      <c r="J204" s="12"/>
      <c r="K204" s="12"/>
      <c r="L204" s="12"/>
      <c r="M204" s="47">
        <f t="shared" si="3"/>
        <v>0</v>
      </c>
      <c r="N204" s="14"/>
      <c r="O204" s="14"/>
      <c r="P204" s="12"/>
      <c r="Q204" s="12"/>
      <c r="R204" s="12"/>
      <c r="S204" s="12"/>
      <c r="T204" s="12"/>
    </row>
    <row r="205" spans="1:20" x14ac:dyDescent="0.2">
      <c r="A205" s="45">
        <v>200</v>
      </c>
      <c r="B205" s="9"/>
      <c r="C205" s="12"/>
      <c r="D205" s="9"/>
      <c r="E205" s="9"/>
      <c r="F205" s="12"/>
      <c r="G205" s="12"/>
      <c r="H205" s="10"/>
      <c r="I205" s="12"/>
      <c r="J205" s="12"/>
      <c r="K205" s="12"/>
      <c r="L205" s="12"/>
      <c r="M205" s="47">
        <f t="shared" si="3"/>
        <v>0</v>
      </c>
      <c r="N205" s="14"/>
      <c r="O205" s="14"/>
      <c r="P205" s="12"/>
      <c r="Q205" s="12"/>
      <c r="R205" s="12"/>
      <c r="S205" s="12"/>
      <c r="T205" s="12"/>
    </row>
  </sheetData>
  <sheetProtection algorithmName="SHA-512" hashValue="7CjDAZerR0VMS/AX/MM8BzI/SDgc+O6HhOHytgvFihq2+ncLd8Avc0TqW/NYTAJ+hHO32gHiGmeeg6MuZtieqg==" saltValue="hvL0YkZBBvFij3OT1Y6QIg==" spinCount="100000" sheet="1" objects="1" scenarios="1" formatColumns="0" formatRows="0" insertRows="0"/>
  <mergeCells count="20">
    <mergeCell ref="S1:T1"/>
    <mergeCell ref="A3:A4"/>
    <mergeCell ref="B3:B4"/>
    <mergeCell ref="C3:C4"/>
    <mergeCell ref="D3:D4"/>
    <mergeCell ref="E3:E4"/>
    <mergeCell ref="F3:F4"/>
    <mergeCell ref="G3:G4"/>
    <mergeCell ref="N3:O3"/>
    <mergeCell ref="P3:R3"/>
    <mergeCell ref="S3:S4"/>
    <mergeCell ref="T3:T4"/>
    <mergeCell ref="H3:H4"/>
    <mergeCell ref="I3:I4"/>
    <mergeCell ref="J3:J4"/>
    <mergeCell ref="K3:K4"/>
    <mergeCell ref="L3:L4"/>
    <mergeCell ref="M3:M4"/>
    <mergeCell ref="A1:J1"/>
    <mergeCell ref="A2:J2"/>
  </mergeCells>
  <printOptions horizontalCentered="1"/>
  <pageMargins left="0.19685039370078741" right="0.19685039370078741" top="0.19685039370078741" bottom="0.19685039370078741" header="0.31496062992125984" footer="0.31496062992125984"/>
  <pageSetup paperSize="8" scale="22" pageOrder="overThenDown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'Политики-Страт проекты'!$A$1:$A$17</xm:f>
          </x14:formula1>
          <xm:sqref>B7:B205</xm:sqref>
        </x14:dataValidation>
        <x14:dataValidation type="list" allowBlank="1" showInputMessage="1" showErrorMessage="1">
          <x14:formula1>
            <xm:f>ТематикаЛист!$B$3:$B$8</xm:f>
          </x14:formula1>
          <xm:sqref>E7:E205</xm:sqref>
        </x14:dataValidation>
        <x14:dataValidation type="list" allowBlank="1" showInputMessage="1" showErrorMessage="1">
          <x14:formula1>
            <xm:f>СтатусЛист!$B$3:$B$4</xm:f>
          </x14:formula1>
          <xm:sqref>H7:H205</xm:sqref>
        </x14:dataValidation>
        <x14:dataValidation type="list" allowBlank="1" showInputMessage="1" showErrorMessage="1">
          <x14:formula1>
            <xm:f>МероприятияЛист!$B$3:$B$20</xm:f>
          </x14:formula1>
          <xm:sqref>D7:D205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17"/>
  <sheetViews>
    <sheetView tabSelected="1" workbookViewId="0">
      <selection activeCell="A28" sqref="A28"/>
    </sheetView>
  </sheetViews>
  <sheetFormatPr defaultColWidth="9.140625" defaultRowHeight="15" x14ac:dyDescent="0.25"/>
  <cols>
    <col min="1" max="1" width="146.85546875" customWidth="1"/>
  </cols>
  <sheetData>
    <row r="1" spans="1:1" x14ac:dyDescent="0.25">
      <c r="A1" s="48" t="s">
        <v>46</v>
      </c>
    </row>
    <row r="2" spans="1:1" x14ac:dyDescent="0.25">
      <c r="A2" s="48" t="s">
        <v>47</v>
      </c>
    </row>
    <row r="3" spans="1:1" x14ac:dyDescent="0.25">
      <c r="A3" s="48" t="s">
        <v>48</v>
      </c>
    </row>
    <row r="4" spans="1:1" x14ac:dyDescent="0.25">
      <c r="A4" s="48" t="s">
        <v>49</v>
      </c>
    </row>
    <row r="5" spans="1:1" x14ac:dyDescent="0.25">
      <c r="A5" s="48" t="s">
        <v>50</v>
      </c>
    </row>
    <row r="6" spans="1:1" x14ac:dyDescent="0.25">
      <c r="A6" s="48" t="s">
        <v>51</v>
      </c>
    </row>
    <row r="7" spans="1:1" x14ac:dyDescent="0.25">
      <c r="A7" s="48" t="s">
        <v>52</v>
      </c>
    </row>
    <row r="8" spans="1:1" x14ac:dyDescent="0.25">
      <c r="A8" s="48" t="s">
        <v>53</v>
      </c>
    </row>
    <row r="9" spans="1:1" x14ac:dyDescent="0.25">
      <c r="A9" s="48" t="s">
        <v>54</v>
      </c>
    </row>
    <row r="10" spans="1:1" x14ac:dyDescent="0.25">
      <c r="A10" s="48" t="s">
        <v>55</v>
      </c>
    </row>
    <row r="11" spans="1:1" x14ac:dyDescent="0.25">
      <c r="A11" s="48" t="s">
        <v>34</v>
      </c>
    </row>
    <row r="12" spans="1:1" x14ac:dyDescent="0.25">
      <c r="A12" s="48" t="s">
        <v>56</v>
      </c>
    </row>
    <row r="13" spans="1:1" x14ac:dyDescent="0.25">
      <c r="A13" s="46" t="s">
        <v>156</v>
      </c>
    </row>
    <row r="14" spans="1:1" x14ac:dyDescent="0.25">
      <c r="A14" s="46" t="s">
        <v>157</v>
      </c>
    </row>
    <row r="15" spans="1:1" x14ac:dyDescent="0.25">
      <c r="A15" s="46" t="s">
        <v>158</v>
      </c>
    </row>
    <row r="16" spans="1:1" x14ac:dyDescent="0.25">
      <c r="A16" s="46"/>
    </row>
    <row r="17" spans="1:1" x14ac:dyDescent="0.25">
      <c r="A17" s="46"/>
    </row>
  </sheetData>
  <sheetProtection algorithmName="SHA-512" hashValue="y3YoQibghZXpEJ6m3HgCipzrXcFy/hMI9UHwnfpQN2ApMB0MRFwemG9HrrjBTRSyNEht8ESMZ1LvixlfdffxzQ==" saltValue="BI+yYzyEBE5hxgp+KOROWA==" spinCount="100000" sheet="1" objects="1" scenarios="1" formatColumns="0" formatRows="0"/>
  <pageMargins left="0.7" right="0.7" top="0.75" bottom="0.75" header="0.3" footer="0.3"/>
  <pageSetup paperSize="0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 tint="-0.34998626667073579"/>
  </sheetPr>
  <dimension ref="B3:B20"/>
  <sheetViews>
    <sheetView workbookViewId="0">
      <selection activeCell="B7" sqref="B7"/>
    </sheetView>
  </sheetViews>
  <sheetFormatPr defaultColWidth="8.85546875" defaultRowHeight="15" x14ac:dyDescent="0.25"/>
  <cols>
    <col min="2" max="2" width="137.140625" customWidth="1"/>
  </cols>
  <sheetData>
    <row r="3" spans="2:2" s="1" customFormat="1" ht="22.5" x14ac:dyDescent="0.2">
      <c r="B3" s="7" t="s">
        <v>133</v>
      </c>
    </row>
    <row r="4" spans="2:2" s="1" customFormat="1" ht="22.5" x14ac:dyDescent="0.2">
      <c r="B4" s="8" t="s">
        <v>134</v>
      </c>
    </row>
    <row r="5" spans="2:2" s="1" customFormat="1" ht="22.5" x14ac:dyDescent="0.2">
      <c r="B5" s="7" t="s">
        <v>135</v>
      </c>
    </row>
    <row r="6" spans="2:2" s="1" customFormat="1" ht="22.5" x14ac:dyDescent="0.2">
      <c r="B6" s="7" t="s">
        <v>136</v>
      </c>
    </row>
    <row r="7" spans="2:2" s="1" customFormat="1" ht="86.25" customHeight="1" x14ac:dyDescent="0.2">
      <c r="B7" s="7" t="s">
        <v>137</v>
      </c>
    </row>
    <row r="8" spans="2:2" s="1" customFormat="1" ht="22.5" x14ac:dyDescent="0.2">
      <c r="B8" s="7" t="s">
        <v>138</v>
      </c>
    </row>
    <row r="9" spans="2:2" s="1" customFormat="1" ht="22.5" x14ac:dyDescent="0.2">
      <c r="B9" s="7" t="s">
        <v>139</v>
      </c>
    </row>
    <row r="10" spans="2:2" s="1" customFormat="1" ht="22.5" x14ac:dyDescent="0.2">
      <c r="B10" s="7" t="s">
        <v>140</v>
      </c>
    </row>
    <row r="11" spans="2:2" s="1" customFormat="1" ht="11.25" x14ac:dyDescent="0.2">
      <c r="B11" s="7" t="s">
        <v>141</v>
      </c>
    </row>
    <row r="12" spans="2:2" s="1" customFormat="1" ht="11.25" x14ac:dyDescent="0.2">
      <c r="B12" s="7" t="s">
        <v>142</v>
      </c>
    </row>
    <row r="13" spans="2:2" s="1" customFormat="1" ht="11.25" x14ac:dyDescent="0.2">
      <c r="B13" s="7" t="s">
        <v>143</v>
      </c>
    </row>
    <row r="14" spans="2:2" s="1" customFormat="1" ht="11.25" x14ac:dyDescent="0.2">
      <c r="B14" s="7" t="s">
        <v>144</v>
      </c>
    </row>
    <row r="15" spans="2:2" s="1" customFormat="1" ht="11.25" x14ac:dyDescent="0.2">
      <c r="B15" s="7" t="s">
        <v>145</v>
      </c>
    </row>
    <row r="16" spans="2:2" s="1" customFormat="1" ht="11.25" x14ac:dyDescent="0.2">
      <c r="B16" s="7" t="s">
        <v>146</v>
      </c>
    </row>
    <row r="17" spans="2:2" s="1" customFormat="1" ht="22.5" x14ac:dyDescent="0.2">
      <c r="B17" s="7" t="s">
        <v>147</v>
      </c>
    </row>
    <row r="18" spans="2:2" s="1" customFormat="1" ht="11.25" x14ac:dyDescent="0.2">
      <c r="B18" s="7" t="s">
        <v>148</v>
      </c>
    </row>
    <row r="19" spans="2:2" s="1" customFormat="1" ht="11.25" x14ac:dyDescent="0.2">
      <c r="B19" s="7" t="s">
        <v>149</v>
      </c>
    </row>
    <row r="20" spans="2:2" x14ac:dyDescent="0.25">
      <c r="B20" s="7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34998626667073579"/>
  </sheetPr>
  <dimension ref="B3:B9"/>
  <sheetViews>
    <sheetView workbookViewId="0">
      <selection activeCell="Q49" sqref="Q49"/>
    </sheetView>
  </sheetViews>
  <sheetFormatPr defaultColWidth="8.85546875" defaultRowHeight="15" x14ac:dyDescent="0.25"/>
  <cols>
    <col min="2" max="2" width="57.42578125" customWidth="1"/>
  </cols>
  <sheetData>
    <row r="3" spans="2:2" ht="10.5" customHeight="1" x14ac:dyDescent="0.25">
      <c r="B3" s="2" t="s">
        <v>57</v>
      </c>
    </row>
    <row r="4" spans="2:2" ht="10.5" customHeight="1" x14ac:dyDescent="0.25">
      <c r="B4" s="2" t="s">
        <v>58</v>
      </c>
    </row>
    <row r="5" spans="2:2" ht="10.5" customHeight="1" x14ac:dyDescent="0.25">
      <c r="B5" s="2" t="s">
        <v>59</v>
      </c>
    </row>
    <row r="6" spans="2:2" ht="10.5" customHeight="1" x14ac:dyDescent="0.25">
      <c r="B6" s="2" t="s">
        <v>60</v>
      </c>
    </row>
    <row r="7" spans="2:2" ht="10.5" customHeight="1" x14ac:dyDescent="0.25">
      <c r="B7" s="2" t="s">
        <v>61</v>
      </c>
    </row>
    <row r="8" spans="2:2" ht="10.5" customHeight="1" x14ac:dyDescent="0.25">
      <c r="B8" s="2" t="s">
        <v>37</v>
      </c>
    </row>
    <row r="9" spans="2:2" x14ac:dyDescent="0.25">
      <c r="B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34998626667073579"/>
  </sheetPr>
  <dimension ref="B3:B5"/>
  <sheetViews>
    <sheetView workbookViewId="0">
      <selection activeCell="Q49" sqref="Q49"/>
    </sheetView>
  </sheetViews>
  <sheetFormatPr defaultColWidth="8.85546875" defaultRowHeight="15" x14ac:dyDescent="0.25"/>
  <cols>
    <col min="2" max="2" width="22.85546875" customWidth="1"/>
  </cols>
  <sheetData>
    <row r="3" spans="2:2" ht="10.5" customHeight="1" x14ac:dyDescent="0.25">
      <c r="B3" s="2" t="s">
        <v>62</v>
      </c>
    </row>
    <row r="4" spans="2:2" ht="10.5" customHeight="1" x14ac:dyDescent="0.25">
      <c r="B4" s="2" t="s">
        <v>63</v>
      </c>
    </row>
    <row r="5" spans="2:2" x14ac:dyDescent="0.25">
      <c r="B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2" tint="-0.249977111117893"/>
  </sheetPr>
  <dimension ref="A2:E10"/>
  <sheetViews>
    <sheetView workbookViewId="0">
      <selection activeCell="Q49" sqref="Q49"/>
    </sheetView>
  </sheetViews>
  <sheetFormatPr defaultColWidth="8.85546875" defaultRowHeight="15" x14ac:dyDescent="0.25"/>
  <cols>
    <col min="2" max="2" width="198.140625" customWidth="1"/>
  </cols>
  <sheetData>
    <row r="2" spans="1:5" x14ac:dyDescent="0.25">
      <c r="A2" s="3">
        <v>1</v>
      </c>
      <c r="B2" s="3" t="s">
        <v>68</v>
      </c>
      <c r="C2" s="3"/>
      <c r="D2" s="3"/>
      <c r="E2" s="3"/>
    </row>
    <row r="3" spans="1:5" x14ac:dyDescent="0.25">
      <c r="A3" s="3">
        <v>2</v>
      </c>
      <c r="B3" s="3" t="s">
        <v>69</v>
      </c>
      <c r="C3" s="3"/>
      <c r="D3" s="3"/>
      <c r="E3" s="3"/>
    </row>
    <row r="4" spans="1:5" x14ac:dyDescent="0.25">
      <c r="A4" s="3">
        <v>3</v>
      </c>
      <c r="B4" s="3" t="s">
        <v>70</v>
      </c>
      <c r="C4" s="3"/>
      <c r="D4" s="3"/>
      <c r="E4" s="3"/>
    </row>
    <row r="5" spans="1:5" x14ac:dyDescent="0.25">
      <c r="A5" s="3">
        <v>4</v>
      </c>
      <c r="B5" s="3" t="s">
        <v>71</v>
      </c>
      <c r="C5" s="3"/>
      <c r="D5" s="3"/>
      <c r="E5" s="3"/>
    </row>
    <row r="6" spans="1:5" x14ac:dyDescent="0.25">
      <c r="A6" s="3">
        <v>5</v>
      </c>
      <c r="B6" s="3" t="s">
        <v>72</v>
      </c>
      <c r="C6" s="3"/>
      <c r="D6" s="3"/>
      <c r="E6" s="3"/>
    </row>
    <row r="7" spans="1:5" x14ac:dyDescent="0.25">
      <c r="A7" s="3">
        <v>6</v>
      </c>
      <c r="B7" s="3" t="s">
        <v>73</v>
      </c>
      <c r="C7" s="3"/>
      <c r="D7" s="3"/>
      <c r="E7" s="3"/>
    </row>
    <row r="8" spans="1:5" x14ac:dyDescent="0.25">
      <c r="A8" s="3">
        <v>7</v>
      </c>
      <c r="B8" s="3" t="s">
        <v>74</v>
      </c>
      <c r="C8" s="3"/>
      <c r="D8" s="3"/>
      <c r="E8" s="3"/>
    </row>
    <row r="9" spans="1:5" x14ac:dyDescent="0.25">
      <c r="A9" s="3">
        <v>8</v>
      </c>
      <c r="B9" s="3" t="s">
        <v>75</v>
      </c>
      <c r="C9" s="3"/>
      <c r="D9" s="3"/>
      <c r="E9" s="3"/>
    </row>
    <row r="10" spans="1:5" x14ac:dyDescent="0.25">
      <c r="A10" s="3">
        <v>9</v>
      </c>
      <c r="B10" s="3" t="s">
        <v>76</v>
      </c>
      <c r="C10" s="3"/>
      <c r="D10" s="3"/>
      <c r="E1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2" tint="-0.249977111117893"/>
  </sheetPr>
  <dimension ref="B2:C29"/>
  <sheetViews>
    <sheetView workbookViewId="0">
      <selection activeCell="Q49" sqref="Q49"/>
    </sheetView>
  </sheetViews>
  <sheetFormatPr defaultColWidth="8.85546875" defaultRowHeight="15" x14ac:dyDescent="0.25"/>
  <cols>
    <col min="2" max="2" width="88.42578125" customWidth="1"/>
  </cols>
  <sheetData>
    <row r="2" spans="2:3" x14ac:dyDescent="0.25">
      <c r="B2" s="5" t="s">
        <v>80</v>
      </c>
    </row>
    <row r="3" spans="2:3" x14ac:dyDescent="0.25">
      <c r="B3" s="6" t="s">
        <v>81</v>
      </c>
      <c r="C3" s="4"/>
    </row>
    <row r="4" spans="2:3" x14ac:dyDescent="0.25">
      <c r="B4" s="6" t="s">
        <v>82</v>
      </c>
      <c r="C4" s="4"/>
    </row>
    <row r="5" spans="2:3" x14ac:dyDescent="0.25">
      <c r="B5" s="6" t="s">
        <v>83</v>
      </c>
      <c r="C5" s="4"/>
    </row>
    <row r="6" spans="2:3" x14ac:dyDescent="0.25">
      <c r="B6" s="6" t="s">
        <v>84</v>
      </c>
      <c r="C6" s="4"/>
    </row>
    <row r="7" spans="2:3" x14ac:dyDescent="0.25">
      <c r="B7" s="6" t="s">
        <v>85</v>
      </c>
      <c r="C7" s="4"/>
    </row>
    <row r="8" spans="2:3" x14ac:dyDescent="0.25">
      <c r="B8" s="6" t="s">
        <v>86</v>
      </c>
      <c r="C8" s="4"/>
    </row>
    <row r="9" spans="2:3" x14ac:dyDescent="0.25">
      <c r="B9" s="6" t="s">
        <v>87</v>
      </c>
      <c r="C9" s="4"/>
    </row>
    <row r="10" spans="2:3" x14ac:dyDescent="0.25">
      <c r="B10" s="6" t="s">
        <v>88</v>
      </c>
      <c r="C10" s="4"/>
    </row>
    <row r="11" spans="2:3" x14ac:dyDescent="0.25">
      <c r="B11" s="6" t="s">
        <v>89</v>
      </c>
      <c r="C11" s="4"/>
    </row>
    <row r="12" spans="2:3" x14ac:dyDescent="0.25">
      <c r="B12" s="6" t="s">
        <v>90</v>
      </c>
      <c r="C12" s="4"/>
    </row>
    <row r="13" spans="2:3" x14ac:dyDescent="0.25">
      <c r="B13" s="5" t="s">
        <v>77</v>
      </c>
    </row>
    <row r="14" spans="2:3" x14ac:dyDescent="0.25">
      <c r="B14" s="3" t="s">
        <v>91</v>
      </c>
    </row>
    <row r="15" spans="2:3" x14ac:dyDescent="0.25">
      <c r="B15" s="3" t="s">
        <v>92</v>
      </c>
    </row>
    <row r="16" spans="2:3" x14ac:dyDescent="0.25">
      <c r="B16" s="3" t="s">
        <v>93</v>
      </c>
    </row>
    <row r="17" spans="2:2" x14ac:dyDescent="0.25">
      <c r="B17" s="5" t="s">
        <v>78</v>
      </c>
    </row>
    <row r="18" spans="2:2" x14ac:dyDescent="0.25">
      <c r="B18" s="3" t="s">
        <v>94</v>
      </c>
    </row>
    <row r="19" spans="2:2" x14ac:dyDescent="0.25">
      <c r="B19" s="3" t="s">
        <v>95</v>
      </c>
    </row>
    <row r="20" spans="2:2" x14ac:dyDescent="0.25">
      <c r="B20" s="3" t="s">
        <v>96</v>
      </c>
    </row>
    <row r="21" spans="2:2" x14ac:dyDescent="0.25">
      <c r="B21" s="3" t="s">
        <v>97</v>
      </c>
    </row>
    <row r="22" spans="2:2" x14ac:dyDescent="0.25">
      <c r="B22" s="5" t="s">
        <v>79</v>
      </c>
    </row>
    <row r="23" spans="2:2" x14ac:dyDescent="0.25">
      <c r="B23" s="3" t="s">
        <v>98</v>
      </c>
    </row>
    <row r="24" spans="2:2" x14ac:dyDescent="0.25">
      <c r="B24" s="3" t="s">
        <v>99</v>
      </c>
    </row>
    <row r="25" spans="2:2" x14ac:dyDescent="0.25">
      <c r="B25" s="3" t="s">
        <v>100</v>
      </c>
    </row>
    <row r="26" spans="2:2" x14ac:dyDescent="0.25">
      <c r="B26" s="3" t="s">
        <v>101</v>
      </c>
    </row>
    <row r="27" spans="2:2" x14ac:dyDescent="0.25">
      <c r="B27" s="5" t="s">
        <v>102</v>
      </c>
    </row>
    <row r="28" spans="2:2" x14ac:dyDescent="0.25">
      <c r="B28" s="5" t="s">
        <v>103</v>
      </c>
    </row>
    <row r="29" spans="2:2" x14ac:dyDescent="0.25">
      <c r="B29" s="3" t="s">
        <v>104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2" tint="-0.249977111117893"/>
  </sheetPr>
  <dimension ref="A5:B32"/>
  <sheetViews>
    <sheetView workbookViewId="0">
      <selection activeCell="Q49" sqref="Q49"/>
    </sheetView>
  </sheetViews>
  <sheetFormatPr defaultColWidth="8.85546875" defaultRowHeight="15" x14ac:dyDescent="0.25"/>
  <cols>
    <col min="2" max="2" width="67.42578125" customWidth="1"/>
  </cols>
  <sheetData>
    <row r="5" spans="1:2" x14ac:dyDescent="0.25">
      <c r="A5" s="3"/>
      <c r="B5" s="3" t="s">
        <v>105</v>
      </c>
    </row>
    <row r="6" spans="1:2" x14ac:dyDescent="0.25">
      <c r="A6" s="3"/>
      <c r="B6" s="3" t="s">
        <v>106</v>
      </c>
    </row>
    <row r="7" spans="1:2" x14ac:dyDescent="0.25">
      <c r="A7" s="3"/>
      <c r="B7" s="3" t="s">
        <v>107</v>
      </c>
    </row>
    <row r="8" spans="1:2" x14ac:dyDescent="0.25">
      <c r="A8" s="3"/>
      <c r="B8" s="3" t="s">
        <v>108</v>
      </c>
    </row>
    <row r="9" spans="1:2" x14ac:dyDescent="0.25">
      <c r="A9" s="3"/>
      <c r="B9" s="3" t="s">
        <v>109</v>
      </c>
    </row>
    <row r="10" spans="1:2" x14ac:dyDescent="0.25">
      <c r="A10" s="3"/>
      <c r="B10" s="3" t="s">
        <v>110</v>
      </c>
    </row>
    <row r="11" spans="1:2" x14ac:dyDescent="0.25">
      <c r="A11" s="3"/>
      <c r="B11" s="3" t="s">
        <v>111</v>
      </c>
    </row>
    <row r="12" spans="1:2" x14ac:dyDescent="0.25">
      <c r="A12" s="3"/>
      <c r="B12" s="3" t="s">
        <v>112</v>
      </c>
    </row>
    <row r="13" spans="1:2" x14ac:dyDescent="0.25">
      <c r="A13" s="3"/>
      <c r="B13" s="3" t="s">
        <v>113</v>
      </c>
    </row>
    <row r="14" spans="1:2" x14ac:dyDescent="0.25">
      <c r="A14" s="3"/>
      <c r="B14" s="3" t="s">
        <v>114</v>
      </c>
    </row>
    <row r="15" spans="1:2" x14ac:dyDescent="0.25">
      <c r="A15" s="3"/>
      <c r="B15" s="3" t="s">
        <v>115</v>
      </c>
    </row>
    <row r="16" spans="1:2" x14ac:dyDescent="0.25">
      <c r="A16" s="3"/>
      <c r="B16" s="3" t="s">
        <v>116</v>
      </c>
    </row>
    <row r="17" spans="1:2" x14ac:dyDescent="0.25">
      <c r="A17" s="3"/>
      <c r="B17" s="3" t="s">
        <v>117</v>
      </c>
    </row>
    <row r="18" spans="1:2" x14ac:dyDescent="0.25">
      <c r="A18" s="3"/>
      <c r="B18" s="3" t="s">
        <v>118</v>
      </c>
    </row>
    <row r="19" spans="1:2" x14ac:dyDescent="0.25">
      <c r="A19" s="3"/>
      <c r="B19" s="3" t="s">
        <v>119</v>
      </c>
    </row>
    <row r="20" spans="1:2" x14ac:dyDescent="0.25">
      <c r="A20" s="3"/>
      <c r="B20" s="3" t="s">
        <v>120</v>
      </c>
    </row>
    <row r="21" spans="1:2" x14ac:dyDescent="0.25">
      <c r="A21" s="3"/>
      <c r="B21" s="3" t="s">
        <v>121</v>
      </c>
    </row>
    <row r="22" spans="1:2" x14ac:dyDescent="0.25">
      <c r="A22" s="3"/>
      <c r="B22" s="3" t="s">
        <v>122</v>
      </c>
    </row>
    <row r="23" spans="1:2" x14ac:dyDescent="0.25">
      <c r="A23" s="3"/>
      <c r="B23" s="3" t="s">
        <v>123</v>
      </c>
    </row>
    <row r="24" spans="1:2" x14ac:dyDescent="0.25">
      <c r="A24" s="3"/>
      <c r="B24" s="3" t="s">
        <v>124</v>
      </c>
    </row>
    <row r="25" spans="1:2" x14ac:dyDescent="0.25">
      <c r="A25" s="3"/>
      <c r="B25" s="3" t="s">
        <v>125</v>
      </c>
    </row>
    <row r="26" spans="1:2" x14ac:dyDescent="0.25">
      <c r="A26" s="3"/>
      <c r="B26" s="3" t="s">
        <v>126</v>
      </c>
    </row>
    <row r="27" spans="1:2" x14ac:dyDescent="0.25">
      <c r="A27" s="3"/>
      <c r="B27" s="3" t="s">
        <v>127</v>
      </c>
    </row>
    <row r="28" spans="1:2" x14ac:dyDescent="0.25">
      <c r="A28" s="3"/>
      <c r="B28" s="3" t="s">
        <v>128</v>
      </c>
    </row>
    <row r="29" spans="1:2" x14ac:dyDescent="0.25">
      <c r="A29" s="3"/>
      <c r="B29" s="3" t="s">
        <v>129</v>
      </c>
    </row>
    <row r="30" spans="1:2" x14ac:dyDescent="0.25">
      <c r="A30" s="3"/>
      <c r="B30" s="3" t="s">
        <v>130</v>
      </c>
    </row>
    <row r="31" spans="1:2" x14ac:dyDescent="0.25">
      <c r="A31" s="3"/>
      <c r="B31" s="3" t="s">
        <v>131</v>
      </c>
    </row>
    <row r="32" spans="1:2" x14ac:dyDescent="0.25">
      <c r="A32" s="3"/>
      <c r="B32" s="3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Титульный лист</vt:lpstr>
      <vt:lpstr>Общая информация_2</vt:lpstr>
      <vt:lpstr>Политики-Страт проекты</vt:lpstr>
      <vt:lpstr>МероприятияЛист</vt:lpstr>
      <vt:lpstr>ТематикаЛист</vt:lpstr>
      <vt:lpstr>СтатусЛист</vt:lpstr>
      <vt:lpstr>УТГЛист</vt:lpstr>
      <vt:lpstr>СквозныеТехнологии</vt:lpstr>
      <vt:lpstr>КритическиеТехнологии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Гогачева</dc:creator>
  <cp:lastModifiedBy>user</cp:lastModifiedBy>
  <cp:lastPrinted>2024-02-16T06:32:12Z</cp:lastPrinted>
  <dcterms:created xsi:type="dcterms:W3CDTF">2023-09-20T06:23:13Z</dcterms:created>
  <dcterms:modified xsi:type="dcterms:W3CDTF">2024-02-19T12:32:37Z</dcterms:modified>
</cp:coreProperties>
</file>