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90" windowWidth="8835" windowHeight="6960" tabRatio="842"/>
  </bookViews>
  <sheets>
    <sheet name="Личный зачёт" sheetId="29" r:id="rId1"/>
  </sheets>
  <definedNames>
    <definedName name="_xlnm._FilterDatabase" localSheetId="0" hidden="1">'Личный зачёт'!$A$11:$AQ$87</definedName>
    <definedName name="_xlnm.Print_Area" localSheetId="0">'Личный зачёт'!$A$1:$AP$89</definedName>
  </definedNames>
  <calcPr calcId="124519"/>
</workbook>
</file>

<file path=xl/calcChain.xml><?xml version="1.0" encoding="utf-8"?>
<calcChain xmlns="http://schemas.openxmlformats.org/spreadsheetml/2006/main">
  <c r="P87" i="29"/>
  <c r="P86"/>
  <c r="P81"/>
  <c r="P84"/>
  <c r="P83"/>
  <c r="P56"/>
  <c r="P85"/>
  <c r="P79"/>
  <c r="P68"/>
  <c r="P82"/>
  <c r="P64"/>
  <c r="P77"/>
  <c r="P65"/>
  <c r="P61"/>
  <c r="P74"/>
  <c r="P71"/>
  <c r="P76"/>
  <c r="P80"/>
  <c r="P70"/>
  <c r="P48"/>
  <c r="P67"/>
  <c r="P73"/>
  <c r="P72"/>
  <c r="P55"/>
  <c r="P37"/>
  <c r="P66"/>
  <c r="P50"/>
  <c r="P53"/>
  <c r="P43"/>
  <c r="P78"/>
  <c r="P60"/>
  <c r="P63"/>
  <c r="P59"/>
  <c r="P52"/>
  <c r="P47"/>
  <c r="P42"/>
  <c r="P36"/>
  <c r="P46"/>
  <c r="P62"/>
  <c r="P35"/>
  <c r="P45"/>
  <c r="P44"/>
  <c r="P75"/>
  <c r="P34"/>
  <c r="P54"/>
  <c r="P58"/>
  <c r="P69"/>
  <c r="P41"/>
  <c r="P32"/>
  <c r="P49"/>
  <c r="P25"/>
  <c r="P30"/>
  <c r="P28"/>
  <c r="P27"/>
  <c r="P29"/>
  <c r="P51"/>
  <c r="P22"/>
  <c r="P17"/>
  <c r="P16"/>
  <c r="P26"/>
  <c r="P24"/>
  <c r="P57"/>
  <c r="P21"/>
  <c r="P23"/>
  <c r="P40"/>
  <c r="P38"/>
  <c r="P14"/>
  <c r="P31"/>
  <c r="P19"/>
  <c r="P39"/>
  <c r="P18"/>
  <c r="P33"/>
  <c r="P12"/>
  <c r="P20"/>
  <c r="P15"/>
  <c r="P13"/>
</calcChain>
</file>

<file path=xl/sharedStrings.xml><?xml version="1.0" encoding="utf-8"?>
<sst xmlns="http://schemas.openxmlformats.org/spreadsheetml/2006/main" count="175" uniqueCount="112">
  <si>
    <t>Всероссийской студенческой олимпиады образовательных организаций высшего образования 
"Передовые технологии в энергосбережении"</t>
  </si>
  <si>
    <t>ЛИЧНЫЙ ЗАЧЕТ</t>
  </si>
  <si>
    <t>№
п/п</t>
  </si>
  <si>
    <t xml:space="preserve">  Фамилия Имя Отчество</t>
  </si>
  <si>
    <t>ВУЗ
(сокращ.)</t>
  </si>
  <si>
    <t>Шифр</t>
  </si>
  <si>
    <t>Теорет. конкурсные задания (тесты)</t>
  </si>
  <si>
    <t>Практические конкурсные задания (задачи)</t>
  </si>
  <si>
    <t>Сумма
баллов</t>
  </si>
  <si>
    <t>Место (общий зачет)</t>
  </si>
  <si>
    <t>Баллы по задачам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</si>
  <si>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</si>
  <si>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</si>
  <si>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</si>
  <si>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</si>
  <si>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</si>
  <si>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</si>
  <si>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</si>
  <si>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</si>
  <si>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</si>
  <si>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</si>
  <si>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Парфенов Григорий Иванович</t>
  </si>
  <si>
    <t>Хафизов Артур Анварович</t>
  </si>
  <si>
    <t>Муртазина Гульгена Рузалевна</t>
  </si>
  <si>
    <t>ФГБОУ ВО «УГАТУ»</t>
  </si>
  <si>
    <t>Сарайкин Михаил Николаевич</t>
  </si>
  <si>
    <t>ННГАСУ</t>
  </si>
  <si>
    <t>Уваров Валерий Александрович</t>
  </si>
  <si>
    <t>Хабибуллина Ильзида Фаршатовна</t>
  </si>
  <si>
    <t>ФГБОУ ВО Башкирский ГАУ</t>
  </si>
  <si>
    <t>Шарипов Максуд Махмадалиевич</t>
  </si>
  <si>
    <t>Волков Дмитрий Михайлович</t>
  </si>
  <si>
    <t>Набережночелнинский институт КФУ</t>
  </si>
  <si>
    <t>Комаров Алексей Иванович</t>
  </si>
  <si>
    <t>Алексеев Павел Денисович</t>
  </si>
  <si>
    <t>Аблаев Раиль Тимурович</t>
  </si>
  <si>
    <t>Адаменко Эмилия Ивановна</t>
  </si>
  <si>
    <t xml:space="preserve">САФУ имени М.В. Ломоносова </t>
  </si>
  <si>
    <t>Ахметшин Наиль Анварович</t>
  </si>
  <si>
    <t>Бегишев Айрат Маратович</t>
  </si>
  <si>
    <t>КазГАСУ</t>
  </si>
  <si>
    <t>Белоусов Евгений Владимирович</t>
  </si>
  <si>
    <t>Белоусова Людмила Андреевна</t>
  </si>
  <si>
    <t>ФГБОУ ВО «КГЭУ»</t>
  </si>
  <si>
    <t>Богдан Алексей Романович</t>
  </si>
  <si>
    <t>Ботенов Илья Иванович</t>
  </si>
  <si>
    <t>ФГБОУ ВО «ИГЭУ»</t>
  </si>
  <si>
    <t>Валеев Булат Рафизович</t>
  </si>
  <si>
    <t>Валиуллов Ринат Рафаильевич</t>
  </si>
  <si>
    <t>Вяхирев Кирилл Алексеевич</t>
  </si>
  <si>
    <t>Галиева Тансылу Ирековна</t>
  </si>
  <si>
    <t>Ганиев Динар Ленарович</t>
  </si>
  <si>
    <t>Гарифуллин Вадим Ильдарович</t>
  </si>
  <si>
    <t>Герасимов Вадим Владимирович</t>
  </si>
  <si>
    <t>Гибадуллин Риназ Ильназович</t>
  </si>
  <si>
    <t>Глущенко Виктория Александровна</t>
  </si>
  <si>
    <t>Давлетшин Расим Рафисович</t>
  </si>
  <si>
    <t>ФГБОУ ВО Казанский ГАУ</t>
  </si>
  <si>
    <t>Даминова Илюза Радиковна</t>
  </si>
  <si>
    <t>Джемилев Эдем Рефатович</t>
  </si>
  <si>
    <t>Ематин Евгений Александрович</t>
  </si>
  <si>
    <t>Ершов Иван Игоревич</t>
  </si>
  <si>
    <t>Жданов Вадим Юрьевич</t>
  </si>
  <si>
    <t>Зиятдинов Разиль Шамилович</t>
  </si>
  <si>
    <t>Зольников Александр Сергеевич</t>
  </si>
  <si>
    <t>Исламгулов Радмир Дамирович</t>
  </si>
  <si>
    <t>Караваев Дмитрий Павлович</t>
  </si>
  <si>
    <t>Кечаев Дмитрий Евгеньевич</t>
  </si>
  <si>
    <t>Князев Михаил Александрович</t>
  </si>
  <si>
    <t>Колева Ольга Дмитриевна</t>
  </si>
  <si>
    <t>ФГБОУ ВО «МГУ им. Н.П. Огарёва»</t>
  </si>
  <si>
    <t>Коняхин Андрей Игоревич</t>
  </si>
  <si>
    <t>ФГБОУ ВО «СПбГАСУ»</t>
  </si>
  <si>
    <t>Корнеев Антон Сергеевич</t>
  </si>
  <si>
    <t>Кузнецов Павел Николаевич</t>
  </si>
  <si>
    <t>Кургунов Максим Александрович</t>
  </si>
  <si>
    <t xml:space="preserve">Кутлугаллямов Гали Гарифуллович </t>
  </si>
  <si>
    <t>Лаптев Алексей Александрович</t>
  </si>
  <si>
    <t>Магадиев Денис Аликович</t>
  </si>
  <si>
    <t>Масленников Илья Александрович</t>
  </si>
  <si>
    <t>Муртазаев Ильяс Асанович</t>
  </si>
  <si>
    <t>Мухаметшин Айдар Азатович</t>
  </si>
  <si>
    <t>Нустрова Анастасия Михайловна</t>
  </si>
  <si>
    <t>Ольте Юрий Артемович</t>
  </si>
  <si>
    <t>Пак Наталья Константиновна</t>
  </si>
  <si>
    <t>Пищаскин Игнат Георгиевич</t>
  </si>
  <si>
    <t>Поляков Дмитрий Романович</t>
  </si>
  <si>
    <t>Сабирова Лейсан Ринатовна</t>
  </si>
  <si>
    <t>Сафин Адель Ильнурович</t>
  </si>
  <si>
    <t>Сафиуллина Гузель Рамилевна</t>
  </si>
  <si>
    <t>Селезнев Дмитрий Владимирович</t>
  </si>
  <si>
    <t>Семешкина Мария Ильинична</t>
  </si>
  <si>
    <t>Сердцев Владислав Максимович</t>
  </si>
  <si>
    <t>Талипова Азалия Радиковна</t>
  </si>
  <si>
    <t>Тимофеев Егор Денисович</t>
  </si>
  <si>
    <t>Узакбаев Артур Хусаинович</t>
  </si>
  <si>
    <t>Урвачев Алексей Валерьевич</t>
  </si>
  <si>
    <t>Фазылзянов Ирек Ришатович</t>
  </si>
  <si>
    <t>Файзуллин Ренат Айратович</t>
  </si>
  <si>
    <t>Фёдоров Вячеслав Алексеевич</t>
  </si>
  <si>
    <t>Ханиев Азат Русланович</t>
  </si>
  <si>
    <t>Хусаинов Румиль Мухутдинович</t>
  </si>
  <si>
    <t>Шавитова Мария Олеговна</t>
  </si>
  <si>
    <t>Шарифуллина Эвелина Ильнаровна</t>
  </si>
  <si>
    <t>Шевелев Денис Евгеньевич</t>
  </si>
  <si>
    <t>Шершенов Ростислав Александрович</t>
  </si>
  <si>
    <t>Ягудин Азамат Венерович</t>
  </si>
  <si>
    <t>СевГУ</t>
  </si>
  <si>
    <t xml:space="preserve">КузГТУ </t>
  </si>
  <si>
    <t>Савельева Анна Дмитриевна</t>
  </si>
  <si>
    <t>Казань, Казанский государственный энергетический университет,  3-6 декабря 2019 г.</t>
  </si>
  <si>
    <t xml:space="preserve">Сводная ведомость оценок выполнения конкурсных заданий 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</si>
</sst>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Fill="1"/>
    <xf numFmtId="0" fontId="10" fillId="0" borderId="1" xfId="0" applyFont="1" applyBorder="1" applyAlignment="1">
      <alignment horizontal="center" vertical="center"/>
    </xf>
    <xf numFmtId="0" fontId="1" fillId="0" borderId="0" xfId="0" applyFont="1" applyBorder="1"/>
    <xf numFmtId="0" fontId="8" fillId="0" borderId="0" xfId="0" applyFont="1" applyBorder="1"/>
    <xf numFmtId="0" fontId="9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8" fillId="2" borderId="0" xfId="0" applyFont="1" applyFill="1"/>
    <xf numFmtId="164" fontId="5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164" fontId="16" fillId="3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" fontId="1" fillId="0" borderId="0" xfId="0" applyNumberFormat="1" applyFont="1"/>
    <xf numFmtId="0" fontId="1" fillId="0" borderId="0" xfId="0" applyFont="1" applyFill="1" applyAlignment="1">
      <alignment horizontal="center"/>
    </xf>
    <xf numFmtId="164" fontId="17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textRotation="90" wrapText="1"/>
    </xf>
    <xf numFmtId="1" fontId="17" fillId="0" borderId="1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/>
    </xf>
    <xf numFmtId="164" fontId="13" fillId="0" borderId="3" xfId="0" applyNumberFormat="1" applyFont="1" applyBorder="1" applyAlignment="1">
      <alignment horizontal="center" vertical="center" textRotation="90" wrapText="1"/>
    </xf>
    <xf numFmtId="164" fontId="13" fillId="0" borderId="7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textRotation="90" wrapText="1"/>
    </xf>
    <xf numFmtId="164" fontId="13" fillId="0" borderId="7" xfId="0" applyNumberFormat="1" applyFont="1" applyBorder="1" applyAlignment="1">
      <alignment horizontal="center" vertical="center" textRotation="90" wrapText="1"/>
    </xf>
    <xf numFmtId="164" fontId="13" fillId="0" borderId="4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 textRotation="90" wrapText="1"/>
    </xf>
    <xf numFmtId="164" fontId="14" fillId="0" borderId="7" xfId="0" applyNumberFormat="1" applyFont="1" applyBorder="1" applyAlignment="1">
      <alignment horizontal="center" vertical="center" textRotation="90" wrapText="1"/>
    </xf>
    <xf numFmtId="164" fontId="14" fillId="0" borderId="4" xfId="0" applyNumberFormat="1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/>
    </xf>
    <xf numFmtId="0" fontId="0" fillId="0" borderId="8" xfId="0" applyBorder="1" applyAlignment="1"/>
    <xf numFmtId="0" fontId="12" fillId="3" borderId="8" xfId="0" applyFont="1" applyFill="1" applyBorder="1" applyAlignment="1"/>
    <xf numFmtId="0" fontId="12" fillId="0" borderId="8" xfId="0" applyFont="1" applyBorder="1" applyAlignment="1"/>
    <xf numFmtId="0" fontId="7" fillId="0" borderId="0" xfId="0" applyFont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/>
    <xf numFmtId="0" fontId="7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/>
    </xf>
    <xf numFmtId="0" fontId="0" fillId="0" borderId="0" xfId="0" applyFont="1"/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6"/>
  </sheetPr>
  <dimension ref="A1:AQ2486"/>
  <sheetViews>
    <sheetView tabSelected="1" view="pageBreakPreview" zoomScale="115" zoomScaleNormal="130" zoomScaleSheetLayoutView="100" workbookViewId="0">
      <selection activeCell="A13" sqref="A13"/>
    </sheetView>
  </sheetViews>
  <sheetFormatPr defaultColWidth="0.5703125" defaultRowHeight="15"/>
  <cols>
    <col min="1" max="1" width="4" style="4" customWidth="1"/>
    <col min="2" max="2" width="30.140625" style="20" customWidth="1"/>
    <col min="3" max="3" width="31.28515625" style="23" customWidth="1"/>
    <col min="4" max="4" width="4.140625" style="11" customWidth="1"/>
    <col min="5" max="5" width="5.5703125" style="30" customWidth="1"/>
    <col min="6" max="6" width="3.5703125" style="2" customWidth="1"/>
    <col min="7" max="7" width="3.28515625" style="2" customWidth="1"/>
    <col min="8" max="9" width="3.5703125" style="2" customWidth="1"/>
    <col min="10" max="10" width="3.42578125" style="2" customWidth="1"/>
    <col min="11" max="11" width="3.140625" style="2" customWidth="1"/>
    <col min="12" max="12" width="3" style="2" customWidth="1"/>
    <col min="13" max="13" width="3.7109375" style="2" customWidth="1"/>
    <col min="14" max="14" width="3" style="2" customWidth="1"/>
    <col min="15" max="15" width="3.7109375" style="2" customWidth="1"/>
    <col min="16" max="16" width="8" style="36" customWidth="1"/>
    <col min="17" max="17" width="0.140625" style="5" customWidth="1"/>
    <col min="18" max="42" width="0.85546875" style="29" hidden="1" customWidth="1"/>
    <col min="43" max="43" width="8.42578125" style="14" customWidth="1"/>
    <col min="44" max="16384" width="0.5703125" style="1"/>
  </cols>
  <sheetData>
    <row r="1" spans="1:43" ht="21" customHeight="1">
      <c r="A1" s="79" t="s">
        <v>111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</row>
    <row r="2" spans="1:43" ht="39" customHeight="1">
      <c r="A2" s="82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</row>
    <row r="3" spans="1:43" ht="31.5" customHeight="1">
      <c r="A3" s="79" t="s">
        <v>110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3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</row>
    <row r="4" spans="1:43" ht="24" customHeight="1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3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</row>
    <row r="5" spans="1:43" ht="15.75" customHeight="1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</row>
    <row r="6" spans="1:43" ht="17.25" customHeight="1">
      <c r="A6" s="64" t="s">
        <v>2</v>
      </c>
      <c r="B6" s="64" t="s">
        <v>3</v>
      </c>
      <c r="C6" s="64" t="s">
        <v>4</v>
      </c>
      <c r="D6" s="72" t="s">
        <v>5</v>
      </c>
      <c r="E6" s="72" t="s">
        <v>6</v>
      </c>
      <c r="F6" s="87" t="s">
        <v>7</v>
      </c>
      <c r="G6" s="88"/>
      <c r="H6" s="88"/>
      <c r="I6" s="88"/>
      <c r="J6" s="88"/>
      <c r="K6" s="88"/>
      <c r="L6" s="88"/>
      <c r="M6" s="88"/>
      <c r="N6" s="88"/>
      <c r="O6" s="88"/>
      <c r="P6" s="89" t="s">
        <v>8</v>
      </c>
      <c r="Q6" s="67" t="s">
        <v>9</v>
      </c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</row>
    <row r="7" spans="1:43" ht="102" customHeight="1">
      <c r="A7" s="85"/>
      <c r="B7" s="65"/>
      <c r="C7" s="65"/>
      <c r="D7" s="73"/>
      <c r="E7" s="73"/>
      <c r="F7" s="88"/>
      <c r="G7" s="88"/>
      <c r="H7" s="88"/>
      <c r="I7" s="88"/>
      <c r="J7" s="88"/>
      <c r="K7" s="88"/>
      <c r="L7" s="88"/>
      <c r="M7" s="88"/>
      <c r="N7" s="88"/>
      <c r="O7" s="88"/>
      <c r="P7" s="90"/>
      <c r="Q7" s="68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</row>
    <row r="8" spans="1:43" ht="27.75" customHeight="1">
      <c r="A8" s="85"/>
      <c r="B8" s="65"/>
      <c r="C8" s="65"/>
      <c r="D8" s="73"/>
      <c r="E8" s="73"/>
      <c r="F8" s="70" t="s">
        <v>10</v>
      </c>
      <c r="G8" s="71"/>
      <c r="H8" s="71"/>
      <c r="I8" s="71"/>
      <c r="J8" s="71"/>
      <c r="K8" s="71"/>
      <c r="L8" s="71"/>
      <c r="M8" s="71"/>
      <c r="N8" s="71"/>
      <c r="O8" s="71"/>
      <c r="P8" s="90"/>
      <c r="Q8" s="68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</row>
    <row r="9" spans="1:43">
      <c r="A9" s="85"/>
      <c r="B9" s="65"/>
      <c r="C9" s="65"/>
      <c r="D9" s="73"/>
      <c r="E9" s="74"/>
      <c r="F9" s="61" t="s">
        <v>11</v>
      </c>
      <c r="G9" s="61" t="s">
        <v>12</v>
      </c>
      <c r="H9" s="61" t="s">
        <v>13</v>
      </c>
      <c r="I9" s="61" t="s">
        <v>14</v>
      </c>
      <c r="J9" s="61" t="s">
        <v>15</v>
      </c>
      <c r="K9" s="61" t="s">
        <v>16</v>
      </c>
      <c r="L9" s="61" t="s">
        <v>17</v>
      </c>
      <c r="M9" s="61" t="s">
        <v>18</v>
      </c>
      <c r="N9" s="61" t="s">
        <v>19</v>
      </c>
      <c r="O9" s="61" t="s">
        <v>20</v>
      </c>
      <c r="P9" s="90"/>
      <c r="Q9" s="68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</row>
    <row r="10" spans="1:43" ht="15.75">
      <c r="A10" s="86"/>
      <c r="B10" s="66"/>
      <c r="C10" s="66"/>
      <c r="D10" s="74"/>
      <c r="E10" s="63">
        <v>25</v>
      </c>
      <c r="F10" s="62">
        <v>5</v>
      </c>
      <c r="G10" s="62">
        <v>10</v>
      </c>
      <c r="H10" s="62">
        <v>5</v>
      </c>
      <c r="I10" s="62">
        <v>10</v>
      </c>
      <c r="J10" s="62">
        <v>5</v>
      </c>
      <c r="K10" s="62">
        <v>10</v>
      </c>
      <c r="L10" s="62">
        <v>5</v>
      </c>
      <c r="M10" s="62">
        <v>10</v>
      </c>
      <c r="N10" s="62">
        <v>5</v>
      </c>
      <c r="O10" s="62">
        <v>10</v>
      </c>
      <c r="P10" s="91"/>
      <c r="Q10" s="69"/>
      <c r="R10" s="54">
        <v>1</v>
      </c>
      <c r="S10" s="54">
        <v>2</v>
      </c>
      <c r="T10" s="54">
        <v>3</v>
      </c>
      <c r="U10" s="54">
        <v>4</v>
      </c>
      <c r="V10" s="54">
        <v>5</v>
      </c>
      <c r="W10" s="54">
        <v>6</v>
      </c>
      <c r="X10" s="54">
        <v>7</v>
      </c>
      <c r="Y10" s="54">
        <v>8</v>
      </c>
      <c r="Z10" s="54">
        <v>9</v>
      </c>
      <c r="AA10" s="54">
        <v>10</v>
      </c>
      <c r="AB10" s="54">
        <v>11</v>
      </c>
      <c r="AC10" s="54">
        <v>12</v>
      </c>
      <c r="AD10" s="54">
        <v>13</v>
      </c>
      <c r="AE10" s="54">
        <v>14</v>
      </c>
      <c r="AF10" s="54">
        <v>15</v>
      </c>
      <c r="AG10" s="54">
        <v>16</v>
      </c>
      <c r="AH10" s="54">
        <v>17</v>
      </c>
      <c r="AI10" s="54">
        <v>18</v>
      </c>
      <c r="AJ10" s="54">
        <v>19</v>
      </c>
      <c r="AK10" s="54">
        <v>20</v>
      </c>
      <c r="AL10" s="54">
        <v>21</v>
      </c>
      <c r="AM10" s="54">
        <v>22</v>
      </c>
      <c r="AN10" s="54">
        <v>23</v>
      </c>
      <c r="AO10" s="54">
        <v>24</v>
      </c>
      <c r="AP10" s="54">
        <v>25</v>
      </c>
    </row>
    <row r="11" spans="1:43" ht="11.25" customHeight="1">
      <c r="A11" s="61"/>
      <c r="B11" s="24"/>
      <c r="C11" s="25"/>
      <c r="D11" s="13"/>
      <c r="E11" s="27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91"/>
      <c r="Q11" s="32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3" s="6" customFormat="1" ht="15" customHeight="1">
      <c r="A12" s="1">
        <v>1</v>
      </c>
      <c r="B12" s="38" t="s">
        <v>21</v>
      </c>
      <c r="C12" s="38" t="s">
        <v>46</v>
      </c>
      <c r="D12" s="95">
        <v>29</v>
      </c>
      <c r="E12" s="39">
        <v>16</v>
      </c>
      <c r="F12" s="52">
        <v>2</v>
      </c>
      <c r="G12" s="52">
        <v>4</v>
      </c>
      <c r="H12" s="3">
        <v>4</v>
      </c>
      <c r="I12" s="3">
        <v>6</v>
      </c>
      <c r="J12" s="3">
        <v>2</v>
      </c>
      <c r="K12" s="3">
        <v>3</v>
      </c>
      <c r="L12" s="3">
        <v>5</v>
      </c>
      <c r="M12" s="3">
        <v>4</v>
      </c>
      <c r="N12" s="3">
        <v>1</v>
      </c>
      <c r="O12" s="3">
        <v>8</v>
      </c>
      <c r="P12" s="92">
        <f>SUM(E12:O12)</f>
        <v>55</v>
      </c>
      <c r="Q12" s="55">
        <v>1</v>
      </c>
      <c r="R12" s="41">
        <v>0</v>
      </c>
      <c r="S12" s="41">
        <v>0.5</v>
      </c>
      <c r="T12" s="41">
        <v>0.5</v>
      </c>
      <c r="U12" s="41">
        <v>0.5</v>
      </c>
      <c r="V12" s="41">
        <v>0.5</v>
      </c>
      <c r="W12" s="41">
        <v>0.5</v>
      </c>
      <c r="X12" s="41">
        <v>0.5</v>
      </c>
      <c r="Y12" s="41">
        <v>0.5</v>
      </c>
      <c r="Z12" s="41">
        <v>1</v>
      </c>
      <c r="AA12" s="41">
        <v>0.5</v>
      </c>
      <c r="AB12" s="41">
        <v>0</v>
      </c>
      <c r="AC12" s="41">
        <v>1</v>
      </c>
      <c r="AD12" s="41">
        <v>1</v>
      </c>
      <c r="AE12" s="41">
        <v>1</v>
      </c>
      <c r="AF12" s="41">
        <v>1</v>
      </c>
      <c r="AG12" s="41">
        <v>1</v>
      </c>
      <c r="AH12" s="41">
        <v>1</v>
      </c>
      <c r="AI12" s="41">
        <v>0.5</v>
      </c>
      <c r="AJ12" s="41">
        <v>0.5</v>
      </c>
      <c r="AK12" s="41">
        <v>0</v>
      </c>
      <c r="AL12" s="41">
        <v>1</v>
      </c>
      <c r="AM12" s="41">
        <v>1</v>
      </c>
      <c r="AN12" s="41">
        <v>0</v>
      </c>
      <c r="AO12" s="41">
        <v>1</v>
      </c>
      <c r="AP12" s="41">
        <v>1</v>
      </c>
      <c r="AQ12" s="10"/>
    </row>
    <row r="13" spans="1:43" s="6" customFormat="1" ht="15" customHeight="1">
      <c r="A13" s="1">
        <v>2</v>
      </c>
      <c r="B13" s="42" t="s">
        <v>97</v>
      </c>
      <c r="C13" s="38" t="s">
        <v>43</v>
      </c>
      <c r="D13" s="95">
        <v>13</v>
      </c>
      <c r="E13" s="39">
        <v>19</v>
      </c>
      <c r="F13" s="43">
        <v>0</v>
      </c>
      <c r="G13" s="43">
        <v>2</v>
      </c>
      <c r="H13" s="44">
        <v>5</v>
      </c>
      <c r="I13" s="44">
        <v>3</v>
      </c>
      <c r="J13" s="44">
        <v>1</v>
      </c>
      <c r="K13" s="44">
        <v>0</v>
      </c>
      <c r="L13" s="44">
        <v>5</v>
      </c>
      <c r="M13" s="44">
        <v>4</v>
      </c>
      <c r="N13" s="44">
        <v>5</v>
      </c>
      <c r="O13" s="44">
        <v>7</v>
      </c>
      <c r="P13" s="92">
        <f>SUM(E13:O13)</f>
        <v>51</v>
      </c>
      <c r="Q13" s="55">
        <v>1</v>
      </c>
      <c r="R13" s="41">
        <v>1</v>
      </c>
      <c r="S13" s="41">
        <v>0.5</v>
      </c>
      <c r="T13" s="41">
        <v>0.5</v>
      </c>
      <c r="U13" s="41">
        <v>0.5</v>
      </c>
      <c r="V13" s="41">
        <v>0.5</v>
      </c>
      <c r="W13" s="41">
        <v>1</v>
      </c>
      <c r="X13" s="41">
        <v>0.5</v>
      </c>
      <c r="Y13" s="41">
        <v>1</v>
      </c>
      <c r="Z13" s="41">
        <v>1</v>
      </c>
      <c r="AA13" s="41">
        <v>0.5</v>
      </c>
      <c r="AB13" s="41">
        <v>1</v>
      </c>
      <c r="AC13" s="41">
        <v>1</v>
      </c>
      <c r="AD13" s="41">
        <v>1</v>
      </c>
      <c r="AE13" s="41">
        <v>1</v>
      </c>
      <c r="AF13" s="41">
        <v>1</v>
      </c>
      <c r="AG13" s="41">
        <v>1</v>
      </c>
      <c r="AH13" s="41">
        <v>1</v>
      </c>
      <c r="AI13" s="41">
        <v>1</v>
      </c>
      <c r="AJ13" s="41">
        <v>1</v>
      </c>
      <c r="AK13" s="41">
        <v>1</v>
      </c>
      <c r="AL13" s="41">
        <v>0</v>
      </c>
      <c r="AM13" s="41">
        <v>0</v>
      </c>
      <c r="AN13" s="41">
        <v>0</v>
      </c>
      <c r="AO13" s="41">
        <v>1</v>
      </c>
      <c r="AP13" s="41">
        <v>1</v>
      </c>
      <c r="AQ13" s="10"/>
    </row>
    <row r="14" spans="1:43" s="6" customFormat="1" ht="15" customHeight="1">
      <c r="A14" s="1">
        <v>3</v>
      </c>
      <c r="B14" s="38" t="s">
        <v>79</v>
      </c>
      <c r="C14" s="38" t="s">
        <v>40</v>
      </c>
      <c r="D14" s="95">
        <v>36</v>
      </c>
      <c r="E14" s="39">
        <v>14.5</v>
      </c>
      <c r="F14" s="44">
        <v>3</v>
      </c>
      <c r="G14" s="44">
        <v>2</v>
      </c>
      <c r="H14" s="44">
        <v>6</v>
      </c>
      <c r="I14" s="44">
        <v>3</v>
      </c>
      <c r="J14" s="44">
        <v>2</v>
      </c>
      <c r="K14" s="44">
        <v>2</v>
      </c>
      <c r="L14" s="44">
        <v>3</v>
      </c>
      <c r="M14" s="44">
        <v>4</v>
      </c>
      <c r="N14" s="44">
        <v>3</v>
      </c>
      <c r="O14" s="44">
        <v>8</v>
      </c>
      <c r="P14" s="92">
        <f>SUM(E14:O14)</f>
        <v>50.5</v>
      </c>
      <c r="Q14" s="55"/>
      <c r="R14" s="41">
        <v>1</v>
      </c>
      <c r="S14" s="41">
        <v>1</v>
      </c>
      <c r="T14" s="41">
        <v>0.5</v>
      </c>
      <c r="U14" s="41">
        <v>0.5</v>
      </c>
      <c r="V14" s="41">
        <v>0</v>
      </c>
      <c r="W14" s="41">
        <v>0</v>
      </c>
      <c r="X14" s="41">
        <v>0.5</v>
      </c>
      <c r="Y14" s="41">
        <v>0.5</v>
      </c>
      <c r="Z14" s="41">
        <v>0.5</v>
      </c>
      <c r="AA14" s="41">
        <v>0</v>
      </c>
      <c r="AB14" s="41">
        <v>1</v>
      </c>
      <c r="AC14" s="41">
        <v>1</v>
      </c>
      <c r="AD14" s="41">
        <v>1</v>
      </c>
      <c r="AE14" s="41">
        <v>1</v>
      </c>
      <c r="AF14" s="41">
        <v>0</v>
      </c>
      <c r="AG14" s="41">
        <v>0</v>
      </c>
      <c r="AH14" s="41">
        <v>1</v>
      </c>
      <c r="AI14" s="41">
        <v>0</v>
      </c>
      <c r="AJ14" s="41">
        <v>1</v>
      </c>
      <c r="AK14" s="41">
        <v>1</v>
      </c>
      <c r="AL14" s="41">
        <v>0</v>
      </c>
      <c r="AM14" s="41">
        <v>1</v>
      </c>
      <c r="AN14" s="41">
        <v>1</v>
      </c>
      <c r="AO14" s="41">
        <v>1</v>
      </c>
      <c r="AP14" s="41">
        <v>0</v>
      </c>
      <c r="AQ14" s="10"/>
    </row>
    <row r="15" spans="1:43" s="6" customFormat="1" ht="15" customHeight="1">
      <c r="A15" s="1">
        <v>4</v>
      </c>
      <c r="B15" s="45" t="s">
        <v>69</v>
      </c>
      <c r="C15" s="46" t="s">
        <v>43</v>
      </c>
      <c r="D15" s="95">
        <v>45</v>
      </c>
      <c r="E15" s="39">
        <v>20.5</v>
      </c>
      <c r="F15" s="44">
        <v>0</v>
      </c>
      <c r="G15" s="44">
        <v>3</v>
      </c>
      <c r="H15" s="44">
        <v>2</v>
      </c>
      <c r="I15" s="44">
        <v>5</v>
      </c>
      <c r="J15" s="44">
        <v>1</v>
      </c>
      <c r="K15" s="44">
        <v>1</v>
      </c>
      <c r="L15" s="44">
        <v>0</v>
      </c>
      <c r="M15" s="44">
        <v>4</v>
      </c>
      <c r="N15" s="44">
        <v>3</v>
      </c>
      <c r="O15" s="44">
        <v>8</v>
      </c>
      <c r="P15" s="92">
        <f>SUM(E15:O15)</f>
        <v>47.5</v>
      </c>
      <c r="Q15" s="55"/>
      <c r="R15" s="41">
        <v>1</v>
      </c>
      <c r="S15" s="41">
        <v>0.5</v>
      </c>
      <c r="T15" s="41">
        <v>0</v>
      </c>
      <c r="U15" s="41">
        <v>1</v>
      </c>
      <c r="V15" s="41">
        <v>0.5</v>
      </c>
      <c r="W15" s="41">
        <v>0.5</v>
      </c>
      <c r="X15" s="41">
        <v>0.5</v>
      </c>
      <c r="Y15" s="41">
        <v>0.5</v>
      </c>
      <c r="Z15" s="41">
        <v>1</v>
      </c>
      <c r="AA15" s="41">
        <v>1</v>
      </c>
      <c r="AB15" s="41">
        <v>1</v>
      </c>
      <c r="AC15" s="41">
        <v>1</v>
      </c>
      <c r="AD15" s="41">
        <v>1</v>
      </c>
      <c r="AE15" s="41">
        <v>0.5</v>
      </c>
      <c r="AF15" s="41">
        <v>1</v>
      </c>
      <c r="AG15" s="41">
        <v>1</v>
      </c>
      <c r="AH15" s="41">
        <v>1</v>
      </c>
      <c r="AI15" s="41">
        <v>1</v>
      </c>
      <c r="AJ15" s="41">
        <v>1</v>
      </c>
      <c r="AK15" s="41">
        <v>1</v>
      </c>
      <c r="AL15" s="41">
        <v>1</v>
      </c>
      <c r="AM15" s="41">
        <v>1</v>
      </c>
      <c r="AN15" s="41">
        <v>0.5</v>
      </c>
      <c r="AO15" s="41">
        <v>1</v>
      </c>
      <c r="AP15" s="41">
        <v>1</v>
      </c>
      <c r="AQ15" s="10"/>
    </row>
    <row r="16" spans="1:43" s="6" customFormat="1" ht="15" customHeight="1">
      <c r="A16" s="1">
        <v>5</v>
      </c>
      <c r="B16" s="38" t="s">
        <v>27</v>
      </c>
      <c r="C16" s="38" t="s">
        <v>26</v>
      </c>
      <c r="D16" s="95">
        <v>16</v>
      </c>
      <c r="E16" s="39">
        <v>15</v>
      </c>
      <c r="F16" s="47">
        <v>0</v>
      </c>
      <c r="G16" s="47">
        <v>0</v>
      </c>
      <c r="H16" s="47">
        <v>4</v>
      </c>
      <c r="I16" s="47">
        <v>4</v>
      </c>
      <c r="J16" s="47">
        <v>1</v>
      </c>
      <c r="K16" s="47">
        <v>2</v>
      </c>
      <c r="L16" s="47">
        <v>4</v>
      </c>
      <c r="M16" s="47">
        <v>4</v>
      </c>
      <c r="N16" s="47">
        <v>5</v>
      </c>
      <c r="O16" s="47">
        <v>8</v>
      </c>
      <c r="P16" s="92">
        <f>SUM(E16:O16)</f>
        <v>47</v>
      </c>
      <c r="Q16" s="55">
        <v>1</v>
      </c>
      <c r="R16" s="41">
        <v>0</v>
      </c>
      <c r="S16" s="41">
        <v>1</v>
      </c>
      <c r="T16" s="41">
        <v>0</v>
      </c>
      <c r="U16" s="41">
        <v>0.5</v>
      </c>
      <c r="V16" s="41">
        <v>0.5</v>
      </c>
      <c r="W16" s="41">
        <v>1</v>
      </c>
      <c r="X16" s="41">
        <v>0.5</v>
      </c>
      <c r="Y16" s="41">
        <v>0.5</v>
      </c>
      <c r="Z16" s="41">
        <v>1</v>
      </c>
      <c r="AA16" s="41">
        <v>0</v>
      </c>
      <c r="AB16" s="41">
        <v>1</v>
      </c>
      <c r="AC16" s="41">
        <v>1</v>
      </c>
      <c r="AD16" s="41">
        <v>1</v>
      </c>
      <c r="AE16" s="41">
        <v>1</v>
      </c>
      <c r="AF16" s="41">
        <v>0</v>
      </c>
      <c r="AG16" s="41">
        <v>1</v>
      </c>
      <c r="AH16" s="41">
        <v>0.5</v>
      </c>
      <c r="AI16" s="41">
        <v>0.5</v>
      </c>
      <c r="AJ16" s="41">
        <v>1</v>
      </c>
      <c r="AK16" s="41">
        <v>1</v>
      </c>
      <c r="AL16" s="41">
        <v>0</v>
      </c>
      <c r="AM16" s="41">
        <v>1</v>
      </c>
      <c r="AN16" s="41">
        <v>0</v>
      </c>
      <c r="AO16" s="41">
        <v>1</v>
      </c>
      <c r="AP16" s="41">
        <v>0</v>
      </c>
      <c r="AQ16" s="10"/>
    </row>
    <row r="17" spans="1:43" s="6" customFormat="1" ht="15" customHeight="1">
      <c r="A17" s="1">
        <v>6</v>
      </c>
      <c r="B17" s="42" t="s">
        <v>22</v>
      </c>
      <c r="C17" s="38" t="s">
        <v>43</v>
      </c>
      <c r="D17" s="95">
        <v>8</v>
      </c>
      <c r="E17" s="39">
        <v>13.5</v>
      </c>
      <c r="F17" s="44">
        <v>2</v>
      </c>
      <c r="G17" s="44">
        <v>4</v>
      </c>
      <c r="H17" s="44">
        <v>4</v>
      </c>
      <c r="I17" s="44">
        <v>6</v>
      </c>
      <c r="J17" s="44">
        <v>0</v>
      </c>
      <c r="K17" s="44">
        <v>0</v>
      </c>
      <c r="L17" s="44">
        <v>5</v>
      </c>
      <c r="M17" s="44">
        <v>0</v>
      </c>
      <c r="N17" s="44">
        <v>4</v>
      </c>
      <c r="O17" s="44">
        <v>8</v>
      </c>
      <c r="P17" s="92">
        <f>SUM(E17:O17)</f>
        <v>46.5</v>
      </c>
      <c r="Q17" s="55"/>
      <c r="R17" s="41">
        <v>0.5</v>
      </c>
      <c r="S17" s="41">
        <v>0</v>
      </c>
      <c r="T17" s="41">
        <v>0.5</v>
      </c>
      <c r="U17" s="41">
        <v>0.5</v>
      </c>
      <c r="V17" s="41">
        <v>0.5</v>
      </c>
      <c r="W17" s="41">
        <v>0.5</v>
      </c>
      <c r="X17" s="41">
        <v>1</v>
      </c>
      <c r="Y17" s="41">
        <v>0.5</v>
      </c>
      <c r="Z17" s="41">
        <v>1</v>
      </c>
      <c r="AA17" s="41">
        <v>0</v>
      </c>
      <c r="AB17" s="41">
        <v>0</v>
      </c>
      <c r="AC17" s="41">
        <v>1</v>
      </c>
      <c r="AD17" s="41">
        <v>1</v>
      </c>
      <c r="AE17" s="41">
        <v>1</v>
      </c>
      <c r="AF17" s="41">
        <v>1</v>
      </c>
      <c r="AG17" s="41">
        <v>1</v>
      </c>
      <c r="AH17" s="41">
        <v>0.5</v>
      </c>
      <c r="AI17" s="41">
        <v>0.5</v>
      </c>
      <c r="AJ17" s="41">
        <v>0.5</v>
      </c>
      <c r="AK17" s="41">
        <v>1</v>
      </c>
      <c r="AL17" s="41">
        <v>0</v>
      </c>
      <c r="AM17" s="41">
        <v>0</v>
      </c>
      <c r="AN17" s="41">
        <v>0</v>
      </c>
      <c r="AO17" s="41">
        <v>0</v>
      </c>
      <c r="AP17" s="41">
        <v>1</v>
      </c>
      <c r="AQ17" s="10"/>
    </row>
    <row r="18" spans="1:43" s="6" customFormat="1" ht="15" customHeight="1">
      <c r="A18" s="1">
        <v>7</v>
      </c>
      <c r="B18" s="38" t="s">
        <v>99</v>
      </c>
      <c r="C18" s="38" t="s">
        <v>46</v>
      </c>
      <c r="D18" s="95">
        <v>11</v>
      </c>
      <c r="E18" s="39">
        <v>18</v>
      </c>
      <c r="F18" s="43">
        <v>1</v>
      </c>
      <c r="G18" s="43">
        <v>6</v>
      </c>
      <c r="H18" s="43">
        <v>3</v>
      </c>
      <c r="I18" s="43">
        <v>4</v>
      </c>
      <c r="J18" s="43">
        <v>1</v>
      </c>
      <c r="K18" s="43">
        <v>2</v>
      </c>
      <c r="L18" s="43">
        <v>0</v>
      </c>
      <c r="M18" s="43">
        <v>4</v>
      </c>
      <c r="N18" s="43">
        <v>0</v>
      </c>
      <c r="O18" s="43">
        <v>7</v>
      </c>
      <c r="P18" s="92">
        <f>SUM(E18:O18)</f>
        <v>46</v>
      </c>
      <c r="Q18" s="55"/>
      <c r="R18" s="41">
        <v>0</v>
      </c>
      <c r="S18" s="41">
        <v>0.5</v>
      </c>
      <c r="T18" s="41">
        <v>0.5</v>
      </c>
      <c r="U18" s="41">
        <v>1</v>
      </c>
      <c r="V18" s="41">
        <v>0.5</v>
      </c>
      <c r="W18" s="41">
        <v>0</v>
      </c>
      <c r="X18" s="41">
        <v>0</v>
      </c>
      <c r="Y18" s="41">
        <v>1</v>
      </c>
      <c r="Z18" s="41">
        <v>1</v>
      </c>
      <c r="AA18" s="41">
        <v>0</v>
      </c>
      <c r="AB18" s="41">
        <v>1</v>
      </c>
      <c r="AC18" s="41">
        <v>1</v>
      </c>
      <c r="AD18" s="41">
        <v>1</v>
      </c>
      <c r="AE18" s="41">
        <v>1</v>
      </c>
      <c r="AF18" s="41">
        <v>1</v>
      </c>
      <c r="AG18" s="41">
        <v>1</v>
      </c>
      <c r="AH18" s="41">
        <v>1</v>
      </c>
      <c r="AI18" s="41">
        <v>0.5</v>
      </c>
      <c r="AJ18" s="41">
        <v>1</v>
      </c>
      <c r="AK18" s="41">
        <v>1</v>
      </c>
      <c r="AL18" s="41">
        <v>1</v>
      </c>
      <c r="AM18" s="41">
        <v>0</v>
      </c>
      <c r="AN18" s="41">
        <v>1</v>
      </c>
      <c r="AO18" s="41">
        <v>1</v>
      </c>
      <c r="AP18" s="41">
        <v>1</v>
      </c>
      <c r="AQ18" s="10"/>
    </row>
    <row r="19" spans="1:43" s="6" customFormat="1" ht="15" customHeight="1">
      <c r="A19" s="1">
        <v>8</v>
      </c>
      <c r="B19" s="38" t="s">
        <v>102</v>
      </c>
      <c r="C19" s="38" t="s">
        <v>46</v>
      </c>
      <c r="D19" s="95">
        <v>6</v>
      </c>
      <c r="E19" s="39">
        <v>17</v>
      </c>
      <c r="F19" s="43">
        <v>3</v>
      </c>
      <c r="G19" s="43">
        <v>2</v>
      </c>
      <c r="H19" s="43">
        <v>5</v>
      </c>
      <c r="I19" s="43">
        <v>3</v>
      </c>
      <c r="J19" s="43">
        <v>1</v>
      </c>
      <c r="K19" s="43">
        <v>1</v>
      </c>
      <c r="L19" s="43">
        <v>1</v>
      </c>
      <c r="M19" s="43">
        <v>2</v>
      </c>
      <c r="N19" s="43">
        <v>3</v>
      </c>
      <c r="O19" s="43">
        <v>7</v>
      </c>
      <c r="P19" s="92">
        <f>SUM(E19:O19)</f>
        <v>45</v>
      </c>
      <c r="Q19" s="55"/>
      <c r="R19" s="41">
        <v>1</v>
      </c>
      <c r="S19" s="41">
        <v>0.5</v>
      </c>
      <c r="T19" s="41">
        <v>1</v>
      </c>
      <c r="U19" s="41">
        <v>0.5</v>
      </c>
      <c r="V19" s="41">
        <v>0.5</v>
      </c>
      <c r="W19" s="41">
        <v>0.5</v>
      </c>
      <c r="X19" s="41">
        <v>0.5</v>
      </c>
      <c r="Y19" s="41">
        <v>0.5</v>
      </c>
      <c r="Z19" s="41">
        <v>1</v>
      </c>
      <c r="AA19" s="41">
        <v>0</v>
      </c>
      <c r="AB19" s="41">
        <v>0</v>
      </c>
      <c r="AC19" s="41">
        <v>1</v>
      </c>
      <c r="AD19" s="41">
        <v>1</v>
      </c>
      <c r="AE19" s="41">
        <v>1</v>
      </c>
      <c r="AF19" s="41">
        <v>1</v>
      </c>
      <c r="AG19" s="41">
        <v>1</v>
      </c>
      <c r="AH19" s="41">
        <v>0.5</v>
      </c>
      <c r="AI19" s="41">
        <v>0.5</v>
      </c>
      <c r="AJ19" s="41">
        <v>0.5</v>
      </c>
      <c r="AK19" s="41">
        <v>0.5</v>
      </c>
      <c r="AL19" s="41">
        <v>1</v>
      </c>
      <c r="AM19" s="41">
        <v>1</v>
      </c>
      <c r="AN19" s="41">
        <v>0</v>
      </c>
      <c r="AO19" s="41">
        <v>1</v>
      </c>
      <c r="AP19" s="41">
        <v>1</v>
      </c>
      <c r="AQ19" s="10"/>
    </row>
    <row r="20" spans="1:43" s="6" customFormat="1" ht="15" customHeight="1">
      <c r="A20" s="1">
        <v>9</v>
      </c>
      <c r="B20" s="38" t="s">
        <v>77</v>
      </c>
      <c r="C20" s="38" t="s">
        <v>72</v>
      </c>
      <c r="D20" s="95">
        <v>38</v>
      </c>
      <c r="E20" s="39">
        <v>18.5</v>
      </c>
      <c r="F20" s="44">
        <v>2</v>
      </c>
      <c r="G20" s="44">
        <v>1</v>
      </c>
      <c r="H20" s="44">
        <v>4</v>
      </c>
      <c r="I20" s="44">
        <v>1</v>
      </c>
      <c r="J20" s="44">
        <v>0</v>
      </c>
      <c r="K20" s="44">
        <v>1</v>
      </c>
      <c r="L20" s="44">
        <v>2</v>
      </c>
      <c r="M20" s="44">
        <v>1</v>
      </c>
      <c r="N20" s="44">
        <v>4</v>
      </c>
      <c r="O20" s="44">
        <v>8</v>
      </c>
      <c r="P20" s="92">
        <f>SUM(E20:O20)</f>
        <v>42.5</v>
      </c>
      <c r="Q20" s="55">
        <v>1</v>
      </c>
      <c r="R20" s="41">
        <v>1</v>
      </c>
      <c r="S20" s="41">
        <v>0.5</v>
      </c>
      <c r="T20" s="41">
        <v>1</v>
      </c>
      <c r="U20" s="41">
        <v>0.5</v>
      </c>
      <c r="V20" s="41">
        <v>0.5</v>
      </c>
      <c r="W20" s="41">
        <v>1</v>
      </c>
      <c r="X20" s="41">
        <v>0.5</v>
      </c>
      <c r="Y20" s="41">
        <v>1</v>
      </c>
      <c r="Z20" s="41">
        <v>1</v>
      </c>
      <c r="AA20" s="41">
        <v>0</v>
      </c>
      <c r="AB20" s="41">
        <v>0</v>
      </c>
      <c r="AC20" s="41">
        <v>0</v>
      </c>
      <c r="AD20" s="41">
        <v>1</v>
      </c>
      <c r="AE20" s="41">
        <v>1</v>
      </c>
      <c r="AF20" s="41">
        <v>1</v>
      </c>
      <c r="AG20" s="41">
        <v>1</v>
      </c>
      <c r="AH20" s="41">
        <v>1</v>
      </c>
      <c r="AI20" s="41">
        <v>0.5</v>
      </c>
      <c r="AJ20" s="41">
        <v>1</v>
      </c>
      <c r="AK20" s="41">
        <v>1</v>
      </c>
      <c r="AL20" s="41">
        <v>0</v>
      </c>
      <c r="AM20" s="41">
        <v>1</v>
      </c>
      <c r="AN20" s="41">
        <v>1</v>
      </c>
      <c r="AO20" s="41">
        <v>1</v>
      </c>
      <c r="AP20" s="41">
        <v>1</v>
      </c>
      <c r="AQ20" s="10"/>
    </row>
    <row r="21" spans="1:43" s="6" customFormat="1" ht="15" customHeight="1">
      <c r="A21" s="1">
        <v>10</v>
      </c>
      <c r="B21" s="38" t="s">
        <v>89</v>
      </c>
      <c r="C21" s="38" t="s">
        <v>40</v>
      </c>
      <c r="D21" s="95">
        <v>22</v>
      </c>
      <c r="E21" s="39">
        <v>11.5</v>
      </c>
      <c r="F21" s="44">
        <v>0</v>
      </c>
      <c r="G21" s="44">
        <v>0</v>
      </c>
      <c r="H21" s="44">
        <v>7</v>
      </c>
      <c r="I21" s="44">
        <v>4</v>
      </c>
      <c r="J21" s="44">
        <v>0</v>
      </c>
      <c r="K21" s="44">
        <v>2</v>
      </c>
      <c r="L21" s="44">
        <v>4</v>
      </c>
      <c r="M21" s="44">
        <v>3</v>
      </c>
      <c r="N21" s="44">
        <v>4</v>
      </c>
      <c r="O21" s="44">
        <v>7</v>
      </c>
      <c r="P21" s="92">
        <f>SUM(E21:O21)</f>
        <v>42.5</v>
      </c>
      <c r="Q21" s="55"/>
      <c r="R21" s="41">
        <v>1</v>
      </c>
      <c r="S21" s="41">
        <v>0.5</v>
      </c>
      <c r="T21" s="41">
        <v>0.5</v>
      </c>
      <c r="U21" s="41">
        <v>0.5</v>
      </c>
      <c r="V21" s="41">
        <v>0.5</v>
      </c>
      <c r="W21" s="41">
        <v>0.5</v>
      </c>
      <c r="X21" s="41">
        <v>0.5</v>
      </c>
      <c r="Y21" s="41">
        <v>0.5</v>
      </c>
      <c r="Z21" s="41">
        <v>0</v>
      </c>
      <c r="AA21" s="41">
        <v>0</v>
      </c>
      <c r="AB21" s="41">
        <v>1</v>
      </c>
      <c r="AC21" s="41">
        <v>1</v>
      </c>
      <c r="AD21" s="41">
        <v>0</v>
      </c>
      <c r="AE21" s="41">
        <v>0</v>
      </c>
      <c r="AF21" s="41">
        <v>1</v>
      </c>
      <c r="AG21" s="41">
        <v>1</v>
      </c>
      <c r="AH21" s="41">
        <v>1</v>
      </c>
      <c r="AI21" s="41">
        <v>0.5</v>
      </c>
      <c r="AJ21" s="41">
        <v>0.5</v>
      </c>
      <c r="AK21" s="41">
        <v>0</v>
      </c>
      <c r="AL21" s="41">
        <v>0</v>
      </c>
      <c r="AM21" s="41">
        <v>0</v>
      </c>
      <c r="AN21" s="41">
        <v>0</v>
      </c>
      <c r="AO21" s="41">
        <v>0</v>
      </c>
      <c r="AP21" s="41">
        <v>1</v>
      </c>
      <c r="AQ21" s="10"/>
    </row>
    <row r="22" spans="1:43" s="12" customFormat="1" ht="15" customHeight="1">
      <c r="A22" s="1">
        <v>11</v>
      </c>
      <c r="B22" s="38" t="s">
        <v>28</v>
      </c>
      <c r="C22" s="38" t="s">
        <v>43</v>
      </c>
      <c r="D22" s="95">
        <v>10</v>
      </c>
      <c r="E22" s="39">
        <v>14.5</v>
      </c>
      <c r="F22" s="44">
        <v>1</v>
      </c>
      <c r="G22" s="44">
        <v>1</v>
      </c>
      <c r="H22" s="44">
        <v>6</v>
      </c>
      <c r="I22" s="44">
        <v>7</v>
      </c>
      <c r="J22" s="44">
        <v>0</v>
      </c>
      <c r="K22" s="44">
        <v>0</v>
      </c>
      <c r="L22" s="44">
        <v>5</v>
      </c>
      <c r="M22" s="44">
        <v>4</v>
      </c>
      <c r="N22" s="44">
        <v>4</v>
      </c>
      <c r="O22" s="44">
        <v>0</v>
      </c>
      <c r="P22" s="92">
        <f>SUM(E22:O22)</f>
        <v>42.5</v>
      </c>
      <c r="Q22" s="55"/>
      <c r="R22" s="41">
        <v>0.5</v>
      </c>
      <c r="S22" s="41">
        <v>0.5</v>
      </c>
      <c r="T22" s="41">
        <v>0</v>
      </c>
      <c r="U22" s="41">
        <v>0.5</v>
      </c>
      <c r="V22" s="41">
        <v>0.5</v>
      </c>
      <c r="W22" s="41">
        <v>0.5</v>
      </c>
      <c r="X22" s="41">
        <v>0.5</v>
      </c>
      <c r="Y22" s="41">
        <v>0.5</v>
      </c>
      <c r="Z22" s="41">
        <v>1</v>
      </c>
      <c r="AA22" s="41">
        <v>0.5</v>
      </c>
      <c r="AB22" s="41">
        <v>1</v>
      </c>
      <c r="AC22" s="41">
        <v>1</v>
      </c>
      <c r="AD22" s="41">
        <v>1</v>
      </c>
      <c r="AE22" s="41">
        <v>1</v>
      </c>
      <c r="AF22" s="41">
        <v>0</v>
      </c>
      <c r="AG22" s="41">
        <v>1</v>
      </c>
      <c r="AH22" s="41">
        <v>1</v>
      </c>
      <c r="AI22" s="41">
        <v>1</v>
      </c>
      <c r="AJ22" s="41">
        <v>0.5</v>
      </c>
      <c r="AK22" s="41">
        <v>0</v>
      </c>
      <c r="AL22" s="41">
        <v>0</v>
      </c>
      <c r="AM22" s="41">
        <v>1</v>
      </c>
      <c r="AN22" s="41">
        <v>0</v>
      </c>
      <c r="AO22" s="41">
        <v>0</v>
      </c>
      <c r="AP22" s="41">
        <v>1</v>
      </c>
      <c r="AQ22" s="10"/>
    </row>
    <row r="23" spans="1:43" s="12" customFormat="1" ht="15" customHeight="1">
      <c r="A23" s="1">
        <v>12</v>
      </c>
      <c r="B23" s="38" t="s">
        <v>96</v>
      </c>
      <c r="C23" s="38" t="s">
        <v>46</v>
      </c>
      <c r="D23" s="95">
        <v>14</v>
      </c>
      <c r="E23" s="39">
        <v>14.5</v>
      </c>
      <c r="F23" s="44">
        <v>4</v>
      </c>
      <c r="G23" s="44">
        <v>2</v>
      </c>
      <c r="H23" s="44">
        <v>4</v>
      </c>
      <c r="I23" s="44">
        <v>3</v>
      </c>
      <c r="J23" s="44">
        <v>1</v>
      </c>
      <c r="K23" s="44">
        <v>1</v>
      </c>
      <c r="L23" s="44">
        <v>1</v>
      </c>
      <c r="M23" s="44">
        <v>2</v>
      </c>
      <c r="N23" s="44">
        <v>1</v>
      </c>
      <c r="O23" s="44">
        <v>8</v>
      </c>
      <c r="P23" s="92">
        <f>SUM(E23:O23)</f>
        <v>41.5</v>
      </c>
      <c r="Q23" s="55"/>
      <c r="R23" s="41">
        <v>0.5</v>
      </c>
      <c r="S23" s="41">
        <v>0.5</v>
      </c>
      <c r="T23" s="41">
        <v>0.5</v>
      </c>
      <c r="U23" s="41">
        <v>0.5</v>
      </c>
      <c r="V23" s="41">
        <v>0.5</v>
      </c>
      <c r="W23" s="41">
        <v>0.5</v>
      </c>
      <c r="X23" s="41">
        <v>0.5</v>
      </c>
      <c r="Y23" s="41">
        <v>0.5</v>
      </c>
      <c r="Z23" s="41">
        <v>0.5</v>
      </c>
      <c r="AA23" s="41">
        <v>0</v>
      </c>
      <c r="AB23" s="41">
        <v>0</v>
      </c>
      <c r="AC23" s="41">
        <v>0</v>
      </c>
      <c r="AD23" s="41">
        <v>1</v>
      </c>
      <c r="AE23" s="41">
        <v>1</v>
      </c>
      <c r="AF23" s="41">
        <v>1</v>
      </c>
      <c r="AG23" s="41">
        <v>1</v>
      </c>
      <c r="AH23" s="41">
        <v>1</v>
      </c>
      <c r="AI23" s="41">
        <v>0.5</v>
      </c>
      <c r="AJ23" s="41">
        <v>0.5</v>
      </c>
      <c r="AK23" s="41">
        <v>1</v>
      </c>
      <c r="AL23" s="41">
        <v>1</v>
      </c>
      <c r="AM23" s="41">
        <v>1</v>
      </c>
      <c r="AN23" s="41">
        <v>0</v>
      </c>
      <c r="AO23" s="41">
        <v>1</v>
      </c>
      <c r="AP23" s="41">
        <v>0</v>
      </c>
      <c r="AQ23" s="10"/>
    </row>
    <row r="24" spans="1:43" s="12" customFormat="1" ht="15" customHeight="1">
      <c r="A24" s="1">
        <v>14</v>
      </c>
      <c r="B24" s="38" t="s">
        <v>86</v>
      </c>
      <c r="C24" s="38" t="s">
        <v>107</v>
      </c>
      <c r="D24" s="95">
        <v>27</v>
      </c>
      <c r="E24" s="39">
        <v>15.5</v>
      </c>
      <c r="F24" s="44">
        <v>4</v>
      </c>
      <c r="G24" s="44">
        <v>6</v>
      </c>
      <c r="H24" s="44">
        <v>2</v>
      </c>
      <c r="I24" s="44">
        <v>1</v>
      </c>
      <c r="J24" s="44">
        <v>1</v>
      </c>
      <c r="K24" s="44">
        <v>1</v>
      </c>
      <c r="L24" s="44">
        <v>0</v>
      </c>
      <c r="M24" s="44">
        <v>4</v>
      </c>
      <c r="N24" s="44">
        <v>2</v>
      </c>
      <c r="O24" s="44">
        <v>3</v>
      </c>
      <c r="P24" s="92">
        <f>SUM(E24:O24)</f>
        <v>39.5</v>
      </c>
      <c r="Q24" s="55">
        <v>1</v>
      </c>
      <c r="R24" s="41">
        <v>0.5</v>
      </c>
      <c r="S24" s="41">
        <v>0.5</v>
      </c>
      <c r="T24" s="41">
        <v>0</v>
      </c>
      <c r="U24" s="41">
        <v>0.5</v>
      </c>
      <c r="V24" s="41">
        <v>0.5</v>
      </c>
      <c r="W24" s="41">
        <v>0.5</v>
      </c>
      <c r="X24" s="41">
        <v>0.5</v>
      </c>
      <c r="Y24" s="41">
        <v>0.5</v>
      </c>
      <c r="Z24" s="41">
        <v>0.5</v>
      </c>
      <c r="AA24" s="41">
        <v>0</v>
      </c>
      <c r="AB24" s="41">
        <v>0</v>
      </c>
      <c r="AC24" s="41">
        <v>0</v>
      </c>
      <c r="AD24" s="41">
        <v>1</v>
      </c>
      <c r="AE24" s="41">
        <v>1</v>
      </c>
      <c r="AF24" s="41">
        <v>1</v>
      </c>
      <c r="AG24" s="41">
        <v>1</v>
      </c>
      <c r="AH24" s="41">
        <v>1</v>
      </c>
      <c r="AI24" s="41">
        <v>1</v>
      </c>
      <c r="AJ24" s="41">
        <v>0.5</v>
      </c>
      <c r="AK24" s="41">
        <v>1</v>
      </c>
      <c r="AL24" s="41">
        <v>1</v>
      </c>
      <c r="AM24" s="41">
        <v>1</v>
      </c>
      <c r="AN24" s="41">
        <v>0</v>
      </c>
      <c r="AO24" s="41">
        <v>1</v>
      </c>
      <c r="AP24" s="41">
        <v>1</v>
      </c>
      <c r="AQ24" s="10"/>
    </row>
    <row r="25" spans="1:43" s="12" customFormat="1" ht="15" customHeight="1">
      <c r="A25" s="1">
        <v>13</v>
      </c>
      <c r="B25" s="46" t="s">
        <v>45</v>
      </c>
      <c r="C25" s="46" t="s">
        <v>46</v>
      </c>
      <c r="D25" s="95">
        <v>68</v>
      </c>
      <c r="E25" s="39">
        <v>18.5</v>
      </c>
      <c r="F25" s="44">
        <v>4</v>
      </c>
      <c r="G25" s="44">
        <v>2</v>
      </c>
      <c r="H25" s="44">
        <v>3</v>
      </c>
      <c r="I25" s="44">
        <v>2</v>
      </c>
      <c r="J25" s="44">
        <v>1</v>
      </c>
      <c r="K25" s="44">
        <v>1</v>
      </c>
      <c r="L25" s="44">
        <v>1</v>
      </c>
      <c r="M25" s="44">
        <v>3</v>
      </c>
      <c r="N25" s="44">
        <v>3</v>
      </c>
      <c r="O25" s="44">
        <v>1</v>
      </c>
      <c r="P25" s="92">
        <f>SUM(E25:O25)</f>
        <v>39.5</v>
      </c>
      <c r="Q25" s="55"/>
      <c r="R25" s="41">
        <v>1</v>
      </c>
      <c r="S25" s="41">
        <v>1</v>
      </c>
      <c r="T25" s="41">
        <v>0.5</v>
      </c>
      <c r="U25" s="41">
        <v>0.5</v>
      </c>
      <c r="V25" s="41">
        <v>0.5</v>
      </c>
      <c r="W25" s="41">
        <v>0.5</v>
      </c>
      <c r="X25" s="41">
        <v>0</v>
      </c>
      <c r="Y25" s="41">
        <v>0.5</v>
      </c>
      <c r="Z25" s="41">
        <v>1</v>
      </c>
      <c r="AA25" s="41">
        <v>0</v>
      </c>
      <c r="AB25" s="41">
        <v>0</v>
      </c>
      <c r="AC25" s="41">
        <v>1</v>
      </c>
      <c r="AD25" s="41">
        <v>1</v>
      </c>
      <c r="AE25" s="41">
        <v>1</v>
      </c>
      <c r="AF25" s="41">
        <v>1</v>
      </c>
      <c r="AG25" s="41">
        <v>1</v>
      </c>
      <c r="AH25" s="41">
        <v>1</v>
      </c>
      <c r="AI25" s="41">
        <v>1</v>
      </c>
      <c r="AJ25" s="41">
        <v>1</v>
      </c>
      <c r="AK25" s="41">
        <v>1</v>
      </c>
      <c r="AL25" s="41">
        <v>1</v>
      </c>
      <c r="AM25" s="41">
        <v>1</v>
      </c>
      <c r="AN25" s="41">
        <v>0</v>
      </c>
      <c r="AO25" s="41">
        <v>1</v>
      </c>
      <c r="AP25" s="41">
        <v>1</v>
      </c>
      <c r="AQ25" s="10"/>
    </row>
    <row r="26" spans="1:43" s="12" customFormat="1" ht="15" customHeight="1">
      <c r="A26" s="1">
        <v>16</v>
      </c>
      <c r="B26" s="46" t="s">
        <v>48</v>
      </c>
      <c r="C26" s="46" t="s">
        <v>40</v>
      </c>
      <c r="D26" s="95">
        <v>66</v>
      </c>
      <c r="E26" s="39">
        <v>16</v>
      </c>
      <c r="F26" s="44">
        <v>3</v>
      </c>
      <c r="G26" s="44">
        <v>1</v>
      </c>
      <c r="H26" s="44">
        <v>6</v>
      </c>
      <c r="I26" s="44">
        <v>3</v>
      </c>
      <c r="J26" s="44">
        <v>1</v>
      </c>
      <c r="K26" s="44">
        <v>2</v>
      </c>
      <c r="L26" s="44">
        <v>0</v>
      </c>
      <c r="M26" s="44">
        <v>1</v>
      </c>
      <c r="N26" s="44">
        <v>1</v>
      </c>
      <c r="O26" s="44">
        <v>2</v>
      </c>
      <c r="P26" s="92">
        <f>SUM(E26:O26)</f>
        <v>36</v>
      </c>
      <c r="Q26" s="55"/>
      <c r="R26" s="41">
        <v>0.5</v>
      </c>
      <c r="S26" s="41">
        <v>0.5</v>
      </c>
      <c r="T26" s="41">
        <v>0.5</v>
      </c>
      <c r="U26" s="41">
        <v>0.5</v>
      </c>
      <c r="V26" s="41">
        <v>0.5</v>
      </c>
      <c r="W26" s="41">
        <v>1</v>
      </c>
      <c r="X26" s="41">
        <v>0.5</v>
      </c>
      <c r="Y26" s="41">
        <v>0.5</v>
      </c>
      <c r="Z26" s="41">
        <v>0.5</v>
      </c>
      <c r="AA26" s="41">
        <v>0</v>
      </c>
      <c r="AB26" s="41">
        <v>1</v>
      </c>
      <c r="AC26" s="41">
        <v>1</v>
      </c>
      <c r="AD26" s="41">
        <v>1</v>
      </c>
      <c r="AE26" s="41">
        <v>1</v>
      </c>
      <c r="AF26" s="41">
        <v>1</v>
      </c>
      <c r="AG26" s="41">
        <v>0</v>
      </c>
      <c r="AH26" s="41">
        <v>1</v>
      </c>
      <c r="AI26" s="41">
        <v>1</v>
      </c>
      <c r="AJ26" s="41">
        <v>1</v>
      </c>
      <c r="AK26" s="41">
        <v>1</v>
      </c>
      <c r="AL26" s="41">
        <v>0</v>
      </c>
      <c r="AM26" s="41">
        <v>0</v>
      </c>
      <c r="AN26" s="41">
        <v>0</v>
      </c>
      <c r="AO26" s="41">
        <v>1</v>
      </c>
      <c r="AP26" s="41">
        <v>1</v>
      </c>
      <c r="AQ26" s="10"/>
    </row>
    <row r="27" spans="1:43" s="12" customFormat="1" ht="15" customHeight="1">
      <c r="A27" s="1">
        <v>15</v>
      </c>
      <c r="B27" s="46" t="s">
        <v>36</v>
      </c>
      <c r="C27" s="45" t="s">
        <v>37</v>
      </c>
      <c r="D27" s="95">
        <v>75</v>
      </c>
      <c r="E27" s="39">
        <v>14</v>
      </c>
      <c r="F27" s="43">
        <v>4</v>
      </c>
      <c r="G27" s="43">
        <v>8</v>
      </c>
      <c r="H27" s="43">
        <v>2</v>
      </c>
      <c r="I27" s="43">
        <v>0</v>
      </c>
      <c r="J27" s="43">
        <v>1</v>
      </c>
      <c r="K27" s="43">
        <v>1</v>
      </c>
      <c r="L27" s="43">
        <v>1</v>
      </c>
      <c r="M27" s="43">
        <v>1</v>
      </c>
      <c r="N27" s="43">
        <v>2</v>
      </c>
      <c r="O27" s="43">
        <v>2</v>
      </c>
      <c r="P27" s="92">
        <f>SUM(E27:O27)</f>
        <v>36</v>
      </c>
      <c r="Q27" s="55">
        <v>1</v>
      </c>
      <c r="R27" s="41">
        <v>1</v>
      </c>
      <c r="S27" s="41">
        <v>0</v>
      </c>
      <c r="T27" s="41">
        <v>1</v>
      </c>
      <c r="U27" s="41">
        <v>0.5</v>
      </c>
      <c r="V27" s="41">
        <v>0.5</v>
      </c>
      <c r="W27" s="41">
        <v>1</v>
      </c>
      <c r="X27" s="41">
        <v>0.5</v>
      </c>
      <c r="Y27" s="41">
        <v>0.5</v>
      </c>
      <c r="Z27" s="41">
        <v>0.5</v>
      </c>
      <c r="AA27" s="41">
        <v>0</v>
      </c>
      <c r="AB27" s="41">
        <v>1</v>
      </c>
      <c r="AC27" s="41">
        <v>0</v>
      </c>
      <c r="AD27" s="41">
        <v>0</v>
      </c>
      <c r="AE27" s="41">
        <v>0</v>
      </c>
      <c r="AF27" s="41">
        <v>1</v>
      </c>
      <c r="AG27" s="41">
        <v>1</v>
      </c>
      <c r="AH27" s="41">
        <v>1</v>
      </c>
      <c r="AI27" s="41">
        <v>1</v>
      </c>
      <c r="AJ27" s="41">
        <v>0.5</v>
      </c>
      <c r="AK27" s="41">
        <v>1</v>
      </c>
      <c r="AL27" s="41">
        <v>1</v>
      </c>
      <c r="AM27" s="41">
        <v>0</v>
      </c>
      <c r="AN27" s="41">
        <v>0</v>
      </c>
      <c r="AO27" s="41">
        <v>0</v>
      </c>
      <c r="AP27" s="41">
        <v>1</v>
      </c>
      <c r="AQ27" s="10"/>
    </row>
    <row r="28" spans="1:43" s="12" customFormat="1" ht="15" customHeight="1">
      <c r="A28" s="1">
        <v>17</v>
      </c>
      <c r="B28" s="46" t="s">
        <v>47</v>
      </c>
      <c r="C28" s="46" t="s">
        <v>40</v>
      </c>
      <c r="D28" s="95">
        <v>67</v>
      </c>
      <c r="E28" s="39">
        <v>16.5</v>
      </c>
      <c r="F28" s="44">
        <v>2</v>
      </c>
      <c r="G28" s="44">
        <v>1</v>
      </c>
      <c r="H28" s="44">
        <v>4</v>
      </c>
      <c r="I28" s="44">
        <v>3</v>
      </c>
      <c r="J28" s="44">
        <v>1</v>
      </c>
      <c r="K28" s="44">
        <v>2</v>
      </c>
      <c r="L28" s="44">
        <v>1</v>
      </c>
      <c r="M28" s="44">
        <v>3</v>
      </c>
      <c r="N28" s="44">
        <v>1</v>
      </c>
      <c r="O28" s="44">
        <v>1</v>
      </c>
      <c r="P28" s="92">
        <f>SUM(E28:O28)</f>
        <v>35.5</v>
      </c>
      <c r="Q28" s="55"/>
      <c r="R28" s="41">
        <v>1</v>
      </c>
      <c r="S28" s="41">
        <v>0.5</v>
      </c>
      <c r="T28" s="41">
        <v>0</v>
      </c>
      <c r="U28" s="41">
        <v>1</v>
      </c>
      <c r="V28" s="41">
        <v>0.5</v>
      </c>
      <c r="W28" s="41">
        <v>0.5</v>
      </c>
      <c r="X28" s="41">
        <v>0.5</v>
      </c>
      <c r="Y28" s="41">
        <v>0.5</v>
      </c>
      <c r="Z28" s="41">
        <v>1</v>
      </c>
      <c r="AA28" s="41">
        <v>0</v>
      </c>
      <c r="AB28" s="41">
        <v>1</v>
      </c>
      <c r="AC28" s="41">
        <v>1</v>
      </c>
      <c r="AD28" s="41">
        <v>1</v>
      </c>
      <c r="AE28" s="41">
        <v>1</v>
      </c>
      <c r="AF28" s="41">
        <v>1</v>
      </c>
      <c r="AG28" s="41">
        <v>1</v>
      </c>
      <c r="AH28" s="41">
        <v>1</v>
      </c>
      <c r="AI28" s="41">
        <v>0</v>
      </c>
      <c r="AJ28" s="41">
        <v>1</v>
      </c>
      <c r="AK28" s="41">
        <v>1</v>
      </c>
      <c r="AL28" s="41">
        <v>0</v>
      </c>
      <c r="AM28" s="41">
        <v>1</v>
      </c>
      <c r="AN28" s="41">
        <v>0</v>
      </c>
      <c r="AO28" s="41">
        <v>1</v>
      </c>
      <c r="AP28" s="41">
        <v>0</v>
      </c>
      <c r="AQ28" s="10"/>
    </row>
    <row r="29" spans="1:43" s="12" customFormat="1" ht="15" customHeight="1">
      <c r="A29" s="1">
        <v>18</v>
      </c>
      <c r="B29" s="45" t="s">
        <v>50</v>
      </c>
      <c r="C29" s="46" t="s">
        <v>43</v>
      </c>
      <c r="D29" s="95">
        <v>63</v>
      </c>
      <c r="E29" s="39">
        <v>15</v>
      </c>
      <c r="F29" s="47">
        <v>2</v>
      </c>
      <c r="G29" s="47">
        <v>3</v>
      </c>
      <c r="H29" s="47">
        <v>0</v>
      </c>
      <c r="I29" s="47">
        <v>0</v>
      </c>
      <c r="J29" s="47">
        <v>1</v>
      </c>
      <c r="K29" s="47">
        <v>1</v>
      </c>
      <c r="L29" s="47">
        <v>1</v>
      </c>
      <c r="M29" s="47">
        <v>2</v>
      </c>
      <c r="N29" s="47">
        <v>3</v>
      </c>
      <c r="O29" s="47">
        <v>7</v>
      </c>
      <c r="P29" s="92">
        <f>SUM(E29:O29)</f>
        <v>35</v>
      </c>
      <c r="Q29" s="55"/>
      <c r="R29" s="41">
        <v>1</v>
      </c>
      <c r="S29" s="41">
        <v>0.5</v>
      </c>
      <c r="T29" s="41">
        <v>0</v>
      </c>
      <c r="U29" s="41">
        <v>0.5</v>
      </c>
      <c r="V29" s="41">
        <v>0.5</v>
      </c>
      <c r="W29" s="41">
        <v>0.5</v>
      </c>
      <c r="X29" s="41">
        <v>0.5</v>
      </c>
      <c r="Y29" s="41">
        <v>0.5</v>
      </c>
      <c r="Z29" s="41">
        <v>0.5</v>
      </c>
      <c r="AA29" s="41">
        <v>0</v>
      </c>
      <c r="AB29" s="41">
        <v>1</v>
      </c>
      <c r="AC29" s="41">
        <v>1</v>
      </c>
      <c r="AD29" s="41">
        <v>1</v>
      </c>
      <c r="AE29" s="41">
        <v>0.5</v>
      </c>
      <c r="AF29" s="41">
        <v>1</v>
      </c>
      <c r="AG29" s="41">
        <v>0</v>
      </c>
      <c r="AH29" s="41">
        <v>1</v>
      </c>
      <c r="AI29" s="41">
        <v>1</v>
      </c>
      <c r="AJ29" s="41">
        <v>1</v>
      </c>
      <c r="AK29" s="41">
        <v>0</v>
      </c>
      <c r="AL29" s="41">
        <v>0</v>
      </c>
      <c r="AM29" s="41">
        <v>1</v>
      </c>
      <c r="AN29" s="41">
        <v>0</v>
      </c>
      <c r="AO29" s="41">
        <v>1</v>
      </c>
      <c r="AP29" s="41">
        <v>1</v>
      </c>
      <c r="AQ29" s="10"/>
    </row>
    <row r="30" spans="1:43" s="12" customFormat="1" ht="15" customHeight="1">
      <c r="A30" s="1">
        <v>19</v>
      </c>
      <c r="B30" s="42" t="s">
        <v>93</v>
      </c>
      <c r="C30" s="38" t="s">
        <v>43</v>
      </c>
      <c r="D30" s="95">
        <v>18</v>
      </c>
      <c r="E30" s="39">
        <v>15</v>
      </c>
      <c r="F30" s="44">
        <v>1</v>
      </c>
      <c r="G30" s="44">
        <v>2</v>
      </c>
      <c r="H30" s="44">
        <v>1</v>
      </c>
      <c r="I30" s="44">
        <v>0</v>
      </c>
      <c r="J30" s="44">
        <v>1</v>
      </c>
      <c r="K30" s="44">
        <v>0</v>
      </c>
      <c r="L30" s="44">
        <v>3</v>
      </c>
      <c r="M30" s="44">
        <v>3</v>
      </c>
      <c r="N30" s="44">
        <v>1</v>
      </c>
      <c r="O30" s="44">
        <v>7</v>
      </c>
      <c r="P30" s="92">
        <f>SUM(E30:O30)</f>
        <v>34</v>
      </c>
      <c r="Q30" s="55"/>
      <c r="R30" s="41">
        <v>1</v>
      </c>
      <c r="S30" s="41">
        <v>0.5</v>
      </c>
      <c r="T30" s="41">
        <v>0</v>
      </c>
      <c r="U30" s="41">
        <v>0.5</v>
      </c>
      <c r="V30" s="41">
        <v>0.5</v>
      </c>
      <c r="W30" s="41">
        <v>0.5</v>
      </c>
      <c r="X30" s="41">
        <v>0.5</v>
      </c>
      <c r="Y30" s="41">
        <v>0.5</v>
      </c>
      <c r="Z30" s="41">
        <v>1</v>
      </c>
      <c r="AA30" s="41">
        <v>0.5</v>
      </c>
      <c r="AB30" s="41">
        <v>1</v>
      </c>
      <c r="AC30" s="41">
        <v>1</v>
      </c>
      <c r="AD30" s="41">
        <v>0</v>
      </c>
      <c r="AE30" s="41">
        <v>1</v>
      </c>
      <c r="AF30" s="41">
        <v>1</v>
      </c>
      <c r="AG30" s="41">
        <v>1</v>
      </c>
      <c r="AH30" s="41">
        <v>1</v>
      </c>
      <c r="AI30" s="41">
        <v>1</v>
      </c>
      <c r="AJ30" s="41">
        <v>0.5</v>
      </c>
      <c r="AK30" s="41">
        <v>1</v>
      </c>
      <c r="AL30" s="41">
        <v>0</v>
      </c>
      <c r="AM30" s="41">
        <v>0</v>
      </c>
      <c r="AN30" s="41">
        <v>0</v>
      </c>
      <c r="AO30" s="41">
        <v>0</v>
      </c>
      <c r="AP30" s="41">
        <v>1</v>
      </c>
      <c r="AQ30" s="10"/>
    </row>
    <row r="31" spans="1:43" s="12" customFormat="1" ht="15" customHeight="1">
      <c r="A31" s="1">
        <v>20</v>
      </c>
      <c r="B31" s="38" t="s">
        <v>30</v>
      </c>
      <c r="C31" s="38" t="s">
        <v>29</v>
      </c>
      <c r="D31" s="95">
        <v>5</v>
      </c>
      <c r="E31" s="39">
        <v>13</v>
      </c>
      <c r="F31" s="44">
        <v>2</v>
      </c>
      <c r="G31" s="44">
        <v>0</v>
      </c>
      <c r="H31" s="44">
        <v>5</v>
      </c>
      <c r="I31" s="44">
        <v>2</v>
      </c>
      <c r="J31" s="44">
        <v>2</v>
      </c>
      <c r="K31" s="44">
        <v>2</v>
      </c>
      <c r="L31" s="44">
        <v>2</v>
      </c>
      <c r="M31" s="44">
        <v>1</v>
      </c>
      <c r="N31" s="44">
        <v>1</v>
      </c>
      <c r="O31" s="44">
        <v>2</v>
      </c>
      <c r="P31" s="92">
        <f>SUM(E31:O31)</f>
        <v>32</v>
      </c>
      <c r="Q31" s="55">
        <v>1</v>
      </c>
      <c r="R31" s="41">
        <v>0.5</v>
      </c>
      <c r="S31" s="41">
        <v>0.5</v>
      </c>
      <c r="T31" s="41">
        <v>0</v>
      </c>
      <c r="U31" s="41">
        <v>0.5</v>
      </c>
      <c r="V31" s="41">
        <v>0.5</v>
      </c>
      <c r="W31" s="41">
        <v>1</v>
      </c>
      <c r="X31" s="41">
        <v>0.5</v>
      </c>
      <c r="Y31" s="41">
        <v>1</v>
      </c>
      <c r="Z31" s="41">
        <v>0</v>
      </c>
      <c r="AA31" s="41">
        <v>0</v>
      </c>
      <c r="AB31" s="41">
        <v>1</v>
      </c>
      <c r="AC31" s="41">
        <v>0</v>
      </c>
      <c r="AD31" s="41">
        <v>1</v>
      </c>
      <c r="AE31" s="41">
        <v>1</v>
      </c>
      <c r="AF31" s="41">
        <v>1</v>
      </c>
      <c r="AG31" s="41">
        <v>0</v>
      </c>
      <c r="AH31" s="41">
        <v>0.5</v>
      </c>
      <c r="AI31" s="41">
        <v>0.5</v>
      </c>
      <c r="AJ31" s="41">
        <v>0.5</v>
      </c>
      <c r="AK31" s="41">
        <v>0</v>
      </c>
      <c r="AL31" s="41">
        <v>1</v>
      </c>
      <c r="AM31" s="41">
        <v>1</v>
      </c>
      <c r="AN31" s="41">
        <v>0</v>
      </c>
      <c r="AO31" s="41">
        <v>1</v>
      </c>
      <c r="AP31" s="41">
        <v>0</v>
      </c>
      <c r="AQ31" s="10"/>
    </row>
    <row r="32" spans="1:43" s="12" customFormat="1" ht="15" customHeight="1">
      <c r="A32" s="1">
        <v>21</v>
      </c>
      <c r="B32" s="45" t="s">
        <v>54</v>
      </c>
      <c r="C32" s="46" t="s">
        <v>43</v>
      </c>
      <c r="D32" s="95">
        <v>59</v>
      </c>
      <c r="E32" s="39">
        <v>13.5</v>
      </c>
      <c r="F32" s="44">
        <v>1</v>
      </c>
      <c r="G32" s="44">
        <v>0</v>
      </c>
      <c r="H32" s="44">
        <v>1</v>
      </c>
      <c r="I32" s="44">
        <v>2</v>
      </c>
      <c r="J32" s="44">
        <v>1</v>
      </c>
      <c r="K32" s="44">
        <v>1</v>
      </c>
      <c r="L32" s="44">
        <v>0</v>
      </c>
      <c r="M32" s="44">
        <v>3</v>
      </c>
      <c r="N32" s="44">
        <v>3</v>
      </c>
      <c r="O32" s="44">
        <v>6</v>
      </c>
      <c r="P32" s="92">
        <f>SUM(E32:O32)</f>
        <v>31.5</v>
      </c>
      <c r="Q32" s="55"/>
      <c r="R32" s="41">
        <v>1</v>
      </c>
      <c r="S32" s="41">
        <v>0.5</v>
      </c>
      <c r="T32" s="41">
        <v>0</v>
      </c>
      <c r="U32" s="41">
        <v>1</v>
      </c>
      <c r="V32" s="41">
        <v>0.5</v>
      </c>
      <c r="W32" s="41">
        <v>1</v>
      </c>
      <c r="X32" s="41">
        <v>1</v>
      </c>
      <c r="Y32" s="41">
        <v>0.5</v>
      </c>
      <c r="Z32" s="41">
        <v>0.5</v>
      </c>
      <c r="AA32" s="41">
        <v>0.5</v>
      </c>
      <c r="AB32" s="41">
        <v>0</v>
      </c>
      <c r="AC32" s="41">
        <v>1</v>
      </c>
      <c r="AD32" s="41">
        <v>0</v>
      </c>
      <c r="AE32" s="41">
        <v>0.5</v>
      </c>
      <c r="AF32" s="41">
        <v>1</v>
      </c>
      <c r="AG32" s="41">
        <v>1</v>
      </c>
      <c r="AH32" s="41">
        <v>1</v>
      </c>
      <c r="AI32" s="41">
        <v>1</v>
      </c>
      <c r="AJ32" s="41">
        <v>0.5</v>
      </c>
      <c r="AK32" s="41">
        <v>0</v>
      </c>
      <c r="AL32" s="41">
        <v>0</v>
      </c>
      <c r="AM32" s="41">
        <v>1</v>
      </c>
      <c r="AN32" s="41">
        <v>0</v>
      </c>
      <c r="AO32" s="41">
        <v>0</v>
      </c>
      <c r="AP32" s="41">
        <v>0</v>
      </c>
      <c r="AQ32" s="10"/>
    </row>
    <row r="33" spans="1:43" s="12" customFormat="1" ht="15" customHeight="1">
      <c r="A33" s="1">
        <v>23</v>
      </c>
      <c r="B33" s="46" t="s">
        <v>52</v>
      </c>
      <c r="C33" s="46" t="s">
        <v>24</v>
      </c>
      <c r="D33" s="95">
        <v>61</v>
      </c>
      <c r="E33" s="39">
        <v>18.5</v>
      </c>
      <c r="F33" s="44">
        <v>0</v>
      </c>
      <c r="G33" s="44">
        <v>0</v>
      </c>
      <c r="H33" s="44">
        <v>6</v>
      </c>
      <c r="I33" s="44">
        <v>3</v>
      </c>
      <c r="J33" s="44">
        <v>1</v>
      </c>
      <c r="K33" s="44">
        <v>0</v>
      </c>
      <c r="L33" s="44">
        <v>1</v>
      </c>
      <c r="M33" s="44">
        <v>0</v>
      </c>
      <c r="N33" s="44">
        <v>1</v>
      </c>
      <c r="O33" s="44">
        <v>0</v>
      </c>
      <c r="P33" s="92">
        <f>SUM(E33:O33)</f>
        <v>30.5</v>
      </c>
      <c r="Q33" s="55">
        <v>1</v>
      </c>
      <c r="R33" s="41">
        <v>1</v>
      </c>
      <c r="S33" s="41">
        <v>1</v>
      </c>
      <c r="T33" s="41">
        <v>0.5</v>
      </c>
      <c r="U33" s="41">
        <v>1</v>
      </c>
      <c r="V33" s="41">
        <v>0.5</v>
      </c>
      <c r="W33" s="41">
        <v>0.5</v>
      </c>
      <c r="X33" s="41">
        <v>1</v>
      </c>
      <c r="Y33" s="41">
        <v>1</v>
      </c>
      <c r="Z33" s="41">
        <v>0.5</v>
      </c>
      <c r="AA33" s="41">
        <v>0</v>
      </c>
      <c r="AB33" s="41">
        <v>0.5</v>
      </c>
      <c r="AC33" s="41">
        <v>0.5</v>
      </c>
      <c r="AD33" s="41">
        <v>1</v>
      </c>
      <c r="AE33" s="41">
        <v>1</v>
      </c>
      <c r="AF33" s="41">
        <v>1</v>
      </c>
      <c r="AG33" s="41">
        <v>1</v>
      </c>
      <c r="AH33" s="41">
        <v>1</v>
      </c>
      <c r="AI33" s="41">
        <v>1</v>
      </c>
      <c r="AJ33" s="41">
        <v>0.5</v>
      </c>
      <c r="AK33" s="41">
        <v>1</v>
      </c>
      <c r="AL33" s="41">
        <v>1</v>
      </c>
      <c r="AM33" s="41">
        <v>1</v>
      </c>
      <c r="AN33" s="41">
        <v>0</v>
      </c>
      <c r="AO33" s="41">
        <v>1</v>
      </c>
      <c r="AP33" s="41">
        <v>0</v>
      </c>
      <c r="AQ33" s="10"/>
    </row>
    <row r="34" spans="1:43" s="12" customFormat="1" ht="15" customHeight="1">
      <c r="A34" s="1">
        <v>22</v>
      </c>
      <c r="B34" s="46" t="s">
        <v>31</v>
      </c>
      <c r="C34" s="45" t="s">
        <v>32</v>
      </c>
      <c r="D34" s="95">
        <v>65</v>
      </c>
      <c r="E34" s="39">
        <v>10.5</v>
      </c>
      <c r="F34" s="44">
        <v>3</v>
      </c>
      <c r="G34" s="44">
        <v>1</v>
      </c>
      <c r="H34" s="43">
        <v>4</v>
      </c>
      <c r="I34" s="43">
        <v>1</v>
      </c>
      <c r="J34" s="43">
        <v>1</v>
      </c>
      <c r="K34" s="43">
        <v>1</v>
      </c>
      <c r="L34" s="43">
        <v>3</v>
      </c>
      <c r="M34" s="43">
        <v>1</v>
      </c>
      <c r="N34" s="43">
        <v>3</v>
      </c>
      <c r="O34" s="43">
        <v>2</v>
      </c>
      <c r="P34" s="92">
        <f>SUM(E34:O34)</f>
        <v>30.5</v>
      </c>
      <c r="Q34" s="55">
        <v>1</v>
      </c>
      <c r="R34" s="41">
        <v>1</v>
      </c>
      <c r="S34" s="41">
        <v>1</v>
      </c>
      <c r="T34" s="41">
        <v>0</v>
      </c>
      <c r="U34" s="41">
        <v>0.5</v>
      </c>
      <c r="V34" s="41">
        <v>0.5</v>
      </c>
      <c r="W34" s="41">
        <v>0.5</v>
      </c>
      <c r="X34" s="41">
        <v>0.5</v>
      </c>
      <c r="Y34" s="41">
        <v>1</v>
      </c>
      <c r="Z34" s="41">
        <v>1</v>
      </c>
      <c r="AA34" s="41">
        <v>0</v>
      </c>
      <c r="AB34" s="41">
        <v>0</v>
      </c>
      <c r="AC34" s="41">
        <v>1</v>
      </c>
      <c r="AD34" s="41">
        <v>1</v>
      </c>
      <c r="AE34" s="41">
        <v>0</v>
      </c>
      <c r="AF34" s="41">
        <v>0</v>
      </c>
      <c r="AG34" s="41">
        <v>1</v>
      </c>
      <c r="AH34" s="41">
        <v>0.5</v>
      </c>
      <c r="AI34" s="41">
        <v>0</v>
      </c>
      <c r="AJ34" s="41">
        <v>0.5</v>
      </c>
      <c r="AK34" s="41">
        <v>0</v>
      </c>
      <c r="AL34" s="41">
        <v>0</v>
      </c>
      <c r="AM34" s="41">
        <v>0</v>
      </c>
      <c r="AN34" s="41">
        <v>0.5</v>
      </c>
      <c r="AO34" s="41">
        <v>0</v>
      </c>
      <c r="AP34" s="41">
        <v>0</v>
      </c>
      <c r="AQ34" s="10"/>
    </row>
    <row r="35" spans="1:43" s="12" customFormat="1" ht="15" customHeight="1">
      <c r="A35" s="1">
        <v>24</v>
      </c>
      <c r="B35" s="38" t="s">
        <v>78</v>
      </c>
      <c r="C35" s="38" t="s">
        <v>29</v>
      </c>
      <c r="D35" s="95">
        <v>37</v>
      </c>
      <c r="E35" s="39">
        <v>13.5</v>
      </c>
      <c r="F35" s="43">
        <v>2</v>
      </c>
      <c r="G35" s="43">
        <v>1</v>
      </c>
      <c r="H35" s="43">
        <v>3</v>
      </c>
      <c r="I35" s="43">
        <v>1</v>
      </c>
      <c r="J35" s="43">
        <v>1</v>
      </c>
      <c r="K35" s="43">
        <v>1</v>
      </c>
      <c r="L35" s="43">
        <v>4</v>
      </c>
      <c r="M35" s="43">
        <v>1</v>
      </c>
      <c r="N35" s="43">
        <v>1</v>
      </c>
      <c r="O35" s="43">
        <v>2</v>
      </c>
      <c r="P35" s="92">
        <f>SUM(E35:O35)</f>
        <v>30.5</v>
      </c>
      <c r="Q35" s="55"/>
      <c r="R35" s="41">
        <v>0.5</v>
      </c>
      <c r="S35" s="41">
        <v>0.5</v>
      </c>
      <c r="T35" s="41">
        <v>0</v>
      </c>
      <c r="U35" s="41">
        <v>0.5</v>
      </c>
      <c r="V35" s="41">
        <v>0.5</v>
      </c>
      <c r="W35" s="41">
        <v>0.5</v>
      </c>
      <c r="X35" s="41">
        <v>1</v>
      </c>
      <c r="Y35" s="41">
        <v>0.5</v>
      </c>
      <c r="Z35" s="41">
        <v>0.5</v>
      </c>
      <c r="AA35" s="41">
        <v>0</v>
      </c>
      <c r="AB35" s="41">
        <v>0.5</v>
      </c>
      <c r="AC35" s="41">
        <v>0.5</v>
      </c>
      <c r="AD35" s="41">
        <v>1</v>
      </c>
      <c r="AE35" s="41">
        <v>1</v>
      </c>
      <c r="AF35" s="41">
        <v>1</v>
      </c>
      <c r="AG35" s="41">
        <v>0</v>
      </c>
      <c r="AH35" s="41">
        <v>0</v>
      </c>
      <c r="AI35" s="41">
        <v>0.5</v>
      </c>
      <c r="AJ35" s="41">
        <v>1</v>
      </c>
      <c r="AK35" s="41">
        <v>1</v>
      </c>
      <c r="AL35" s="41">
        <v>0</v>
      </c>
      <c r="AM35" s="41">
        <v>1</v>
      </c>
      <c r="AN35" s="41">
        <v>0.5</v>
      </c>
      <c r="AO35" s="41">
        <v>0</v>
      </c>
      <c r="AP35" s="41">
        <v>1</v>
      </c>
      <c r="AQ35" s="10"/>
    </row>
    <row r="36" spans="1:43" s="12" customFormat="1" ht="15" customHeight="1">
      <c r="A36" s="1">
        <v>25</v>
      </c>
      <c r="B36" s="46" t="s">
        <v>58</v>
      </c>
      <c r="C36" s="45" t="s">
        <v>32</v>
      </c>
      <c r="D36" s="95">
        <v>56</v>
      </c>
      <c r="E36" s="39">
        <v>13</v>
      </c>
      <c r="F36" s="44">
        <v>3</v>
      </c>
      <c r="G36" s="44">
        <v>2</v>
      </c>
      <c r="H36" s="44">
        <v>3</v>
      </c>
      <c r="I36" s="44">
        <v>1</v>
      </c>
      <c r="J36" s="44">
        <v>1</v>
      </c>
      <c r="K36" s="44">
        <v>2</v>
      </c>
      <c r="L36" s="44">
        <v>1</v>
      </c>
      <c r="M36" s="44">
        <v>1</v>
      </c>
      <c r="N36" s="44">
        <v>1</v>
      </c>
      <c r="O36" s="44">
        <v>2</v>
      </c>
      <c r="P36" s="92">
        <f>SUM(E36:O36)</f>
        <v>30</v>
      </c>
      <c r="Q36" s="55"/>
      <c r="R36" s="41">
        <v>0.5</v>
      </c>
      <c r="S36" s="41">
        <v>0</v>
      </c>
      <c r="T36" s="41">
        <v>0.5</v>
      </c>
      <c r="U36" s="41">
        <v>0.5</v>
      </c>
      <c r="V36" s="41">
        <v>0.5</v>
      </c>
      <c r="W36" s="41">
        <v>0.5</v>
      </c>
      <c r="X36" s="41">
        <v>1</v>
      </c>
      <c r="Y36" s="41">
        <v>0.5</v>
      </c>
      <c r="Z36" s="41">
        <v>0.5</v>
      </c>
      <c r="AA36" s="41">
        <v>1</v>
      </c>
      <c r="AB36" s="41">
        <v>1</v>
      </c>
      <c r="AC36" s="41">
        <v>1</v>
      </c>
      <c r="AD36" s="41">
        <v>1</v>
      </c>
      <c r="AE36" s="41">
        <v>0</v>
      </c>
      <c r="AF36" s="41">
        <v>0</v>
      </c>
      <c r="AG36" s="41">
        <v>1</v>
      </c>
      <c r="AH36" s="41">
        <v>0.5</v>
      </c>
      <c r="AI36" s="41">
        <v>0.5</v>
      </c>
      <c r="AJ36" s="41">
        <v>0.5</v>
      </c>
      <c r="AK36" s="41">
        <v>0</v>
      </c>
      <c r="AL36" s="41">
        <v>0</v>
      </c>
      <c r="AM36" s="41">
        <v>1</v>
      </c>
      <c r="AN36" s="41">
        <v>1</v>
      </c>
      <c r="AO36" s="41">
        <v>0</v>
      </c>
      <c r="AP36" s="41">
        <v>0</v>
      </c>
      <c r="AQ36" s="10"/>
    </row>
    <row r="37" spans="1:43" s="12" customFormat="1" ht="15" customHeight="1">
      <c r="A37" s="1">
        <v>26</v>
      </c>
      <c r="B37" s="38" t="s">
        <v>88</v>
      </c>
      <c r="C37" s="38" t="s">
        <v>40</v>
      </c>
      <c r="D37" s="95">
        <v>23</v>
      </c>
      <c r="E37" s="39">
        <v>15.5</v>
      </c>
      <c r="F37" s="44">
        <v>1</v>
      </c>
      <c r="G37" s="44">
        <v>1</v>
      </c>
      <c r="H37" s="44">
        <v>4</v>
      </c>
      <c r="I37" s="44">
        <v>0</v>
      </c>
      <c r="J37" s="44">
        <v>1</v>
      </c>
      <c r="K37" s="44">
        <v>0</v>
      </c>
      <c r="L37" s="44">
        <v>2</v>
      </c>
      <c r="M37" s="44">
        <v>4</v>
      </c>
      <c r="N37" s="44">
        <v>1</v>
      </c>
      <c r="O37" s="44">
        <v>0</v>
      </c>
      <c r="P37" s="92">
        <f>SUM(E37:O37)</f>
        <v>29.5</v>
      </c>
      <c r="Q37" s="55"/>
      <c r="R37" s="41">
        <v>0.5</v>
      </c>
      <c r="S37" s="41">
        <v>0</v>
      </c>
      <c r="T37" s="41">
        <v>0.5</v>
      </c>
      <c r="U37" s="41">
        <v>0.5</v>
      </c>
      <c r="V37" s="41">
        <v>0.5</v>
      </c>
      <c r="W37" s="41">
        <v>0.5</v>
      </c>
      <c r="X37" s="41">
        <v>0.5</v>
      </c>
      <c r="Y37" s="41">
        <v>1</v>
      </c>
      <c r="Z37" s="41">
        <v>1</v>
      </c>
      <c r="AA37" s="41">
        <v>0</v>
      </c>
      <c r="AB37" s="41">
        <v>0</v>
      </c>
      <c r="AC37" s="41">
        <v>1</v>
      </c>
      <c r="AD37" s="41">
        <v>1</v>
      </c>
      <c r="AE37" s="41">
        <v>1</v>
      </c>
      <c r="AF37" s="41">
        <v>1</v>
      </c>
      <c r="AG37" s="41">
        <v>1</v>
      </c>
      <c r="AH37" s="41">
        <v>1</v>
      </c>
      <c r="AI37" s="41">
        <v>0.5</v>
      </c>
      <c r="AJ37" s="41">
        <v>1</v>
      </c>
      <c r="AK37" s="41">
        <v>1</v>
      </c>
      <c r="AL37" s="41">
        <v>0</v>
      </c>
      <c r="AM37" s="41">
        <v>1</v>
      </c>
      <c r="AN37" s="41">
        <v>0</v>
      </c>
      <c r="AO37" s="41">
        <v>0</v>
      </c>
      <c r="AP37" s="41">
        <v>1</v>
      </c>
      <c r="AQ37" s="10"/>
    </row>
    <row r="38" spans="1:43" s="12" customFormat="1" ht="15" customHeight="1">
      <c r="A38" s="1">
        <v>27</v>
      </c>
      <c r="B38" s="38" t="s">
        <v>94</v>
      </c>
      <c r="C38" s="42" t="s">
        <v>108</v>
      </c>
      <c r="D38" s="95">
        <v>17</v>
      </c>
      <c r="E38" s="39">
        <v>16.5</v>
      </c>
      <c r="F38" s="44">
        <v>3</v>
      </c>
      <c r="G38" s="44">
        <v>1</v>
      </c>
      <c r="H38" s="44">
        <v>1</v>
      </c>
      <c r="I38" s="44">
        <v>1</v>
      </c>
      <c r="J38" s="44">
        <v>1</v>
      </c>
      <c r="K38" s="44">
        <v>1</v>
      </c>
      <c r="L38" s="44">
        <v>1</v>
      </c>
      <c r="M38" s="44">
        <v>1</v>
      </c>
      <c r="N38" s="44">
        <v>1</v>
      </c>
      <c r="O38" s="44">
        <v>1</v>
      </c>
      <c r="P38" s="92">
        <f>SUM(E38:O38)</f>
        <v>28.5</v>
      </c>
      <c r="Q38" s="55"/>
      <c r="R38" s="41">
        <v>0.5</v>
      </c>
      <c r="S38" s="41">
        <v>0.5</v>
      </c>
      <c r="T38" s="41">
        <v>0</v>
      </c>
      <c r="U38" s="41">
        <v>0.5</v>
      </c>
      <c r="V38" s="41">
        <v>0.5</v>
      </c>
      <c r="W38" s="41">
        <v>0.5</v>
      </c>
      <c r="X38" s="41">
        <v>0.5</v>
      </c>
      <c r="Y38" s="41">
        <v>0.5</v>
      </c>
      <c r="Z38" s="41">
        <v>0.5</v>
      </c>
      <c r="AA38" s="41">
        <v>0</v>
      </c>
      <c r="AB38" s="41">
        <v>1</v>
      </c>
      <c r="AC38" s="41">
        <v>1</v>
      </c>
      <c r="AD38" s="41">
        <v>1</v>
      </c>
      <c r="AE38" s="41">
        <v>1</v>
      </c>
      <c r="AF38" s="41">
        <v>0</v>
      </c>
      <c r="AG38" s="41">
        <v>1</v>
      </c>
      <c r="AH38" s="41">
        <v>1</v>
      </c>
      <c r="AI38" s="41">
        <v>0.5</v>
      </c>
      <c r="AJ38" s="41">
        <v>1</v>
      </c>
      <c r="AK38" s="41">
        <v>1</v>
      </c>
      <c r="AL38" s="41">
        <v>0</v>
      </c>
      <c r="AM38" s="41">
        <v>1</v>
      </c>
      <c r="AN38" s="41">
        <v>1</v>
      </c>
      <c r="AO38" s="41">
        <v>1</v>
      </c>
      <c r="AP38" s="41">
        <v>1</v>
      </c>
      <c r="AQ38" s="10"/>
    </row>
    <row r="39" spans="1:43" s="12" customFormat="1" ht="15" customHeight="1">
      <c r="A39" s="1">
        <v>29</v>
      </c>
      <c r="B39" s="38" t="s">
        <v>106</v>
      </c>
      <c r="C39" s="38" t="s">
        <v>24</v>
      </c>
      <c r="D39" s="95">
        <v>1</v>
      </c>
      <c r="E39" s="39">
        <v>18</v>
      </c>
      <c r="F39" s="43">
        <v>0</v>
      </c>
      <c r="G39" s="43">
        <v>0</v>
      </c>
      <c r="H39" s="43">
        <v>4</v>
      </c>
      <c r="I39" s="43">
        <v>0</v>
      </c>
      <c r="J39" s="43">
        <v>1</v>
      </c>
      <c r="K39" s="43">
        <v>0</v>
      </c>
      <c r="L39" s="43">
        <v>0</v>
      </c>
      <c r="M39" s="43">
        <v>2</v>
      </c>
      <c r="N39" s="43">
        <v>1</v>
      </c>
      <c r="O39" s="43">
        <v>2</v>
      </c>
      <c r="P39" s="92">
        <f>SUM(E39:O39)</f>
        <v>28</v>
      </c>
      <c r="Q39" s="47"/>
      <c r="R39" s="48">
        <v>1</v>
      </c>
      <c r="S39" s="48">
        <v>0.5</v>
      </c>
      <c r="T39" s="48">
        <v>0.5</v>
      </c>
      <c r="U39" s="48">
        <v>0.5</v>
      </c>
      <c r="V39" s="48">
        <v>0.5</v>
      </c>
      <c r="W39" s="48">
        <v>0</v>
      </c>
      <c r="X39" s="48">
        <v>0.5</v>
      </c>
      <c r="Y39" s="48">
        <v>0.5</v>
      </c>
      <c r="Z39" s="48">
        <v>0.5</v>
      </c>
      <c r="AA39" s="48">
        <v>0</v>
      </c>
      <c r="AB39" s="48">
        <v>0.5</v>
      </c>
      <c r="AC39" s="48">
        <v>1</v>
      </c>
      <c r="AD39" s="48">
        <v>1</v>
      </c>
      <c r="AE39" s="48">
        <v>1</v>
      </c>
      <c r="AF39" s="48">
        <v>1</v>
      </c>
      <c r="AG39" s="48">
        <v>1</v>
      </c>
      <c r="AH39" s="48">
        <v>1</v>
      </c>
      <c r="AI39" s="48">
        <v>0.5</v>
      </c>
      <c r="AJ39" s="48">
        <v>0.5</v>
      </c>
      <c r="AK39" s="48">
        <v>1</v>
      </c>
      <c r="AL39" s="48">
        <v>1</v>
      </c>
      <c r="AM39" s="48">
        <v>1</v>
      </c>
      <c r="AN39" s="48">
        <v>1</v>
      </c>
      <c r="AO39" s="48">
        <v>1</v>
      </c>
      <c r="AP39" s="48">
        <v>1</v>
      </c>
      <c r="AQ39" s="10"/>
    </row>
    <row r="40" spans="1:43" s="26" customFormat="1" ht="15" customHeight="1">
      <c r="A40" s="1">
        <v>28</v>
      </c>
      <c r="B40" s="38" t="s">
        <v>76</v>
      </c>
      <c r="C40" s="38" t="s">
        <v>24</v>
      </c>
      <c r="D40" s="95">
        <v>39</v>
      </c>
      <c r="E40" s="39">
        <v>14</v>
      </c>
      <c r="F40" s="96">
        <v>0</v>
      </c>
      <c r="G40" s="96">
        <v>0</v>
      </c>
      <c r="H40" s="49">
        <v>0</v>
      </c>
      <c r="I40" s="49">
        <v>1</v>
      </c>
      <c r="J40" s="49">
        <v>1</v>
      </c>
      <c r="K40" s="49">
        <v>0</v>
      </c>
      <c r="L40" s="49">
        <v>2</v>
      </c>
      <c r="M40" s="49">
        <v>1</v>
      </c>
      <c r="N40" s="49">
        <v>3</v>
      </c>
      <c r="O40" s="50">
        <v>6</v>
      </c>
      <c r="P40" s="92">
        <f>SUM(E40:O40)</f>
        <v>28</v>
      </c>
      <c r="Q40" s="55"/>
      <c r="R40" s="41">
        <v>1</v>
      </c>
      <c r="S40" s="41">
        <v>0.5</v>
      </c>
      <c r="T40" s="41">
        <v>0.5</v>
      </c>
      <c r="U40" s="41">
        <v>1</v>
      </c>
      <c r="V40" s="41">
        <v>0.5</v>
      </c>
      <c r="W40" s="41">
        <v>0.5</v>
      </c>
      <c r="X40" s="41">
        <v>1</v>
      </c>
      <c r="Y40" s="41">
        <v>0.5</v>
      </c>
      <c r="Z40" s="41">
        <v>0.5</v>
      </c>
      <c r="AA40" s="41">
        <v>0</v>
      </c>
      <c r="AB40" s="41">
        <v>1</v>
      </c>
      <c r="AC40" s="41">
        <v>1</v>
      </c>
      <c r="AD40" s="41">
        <v>0</v>
      </c>
      <c r="AE40" s="41">
        <v>0</v>
      </c>
      <c r="AF40" s="41">
        <v>1</v>
      </c>
      <c r="AG40" s="41">
        <v>1</v>
      </c>
      <c r="AH40" s="41">
        <v>1</v>
      </c>
      <c r="AI40" s="41">
        <v>0.5</v>
      </c>
      <c r="AJ40" s="41">
        <v>0.5</v>
      </c>
      <c r="AK40" s="41">
        <v>1</v>
      </c>
      <c r="AL40" s="41">
        <v>1</v>
      </c>
      <c r="AM40" s="41">
        <v>0</v>
      </c>
      <c r="AN40" s="41">
        <v>0</v>
      </c>
      <c r="AO40" s="41">
        <v>0</v>
      </c>
      <c r="AP40" s="41">
        <v>0</v>
      </c>
      <c r="AQ40" s="10"/>
    </row>
    <row r="41" spans="1:43" s="12" customFormat="1" ht="15" customHeight="1">
      <c r="A41" s="1">
        <v>31</v>
      </c>
      <c r="B41" s="38" t="s">
        <v>25</v>
      </c>
      <c r="C41" s="38" t="s">
        <v>70</v>
      </c>
      <c r="D41" s="95">
        <v>24</v>
      </c>
      <c r="E41" s="39">
        <v>14</v>
      </c>
      <c r="F41" s="44">
        <v>0</v>
      </c>
      <c r="G41" s="44">
        <v>0</v>
      </c>
      <c r="H41" s="44">
        <v>4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9</v>
      </c>
      <c r="P41" s="92">
        <f>SUM(E41:O41)</f>
        <v>27</v>
      </c>
      <c r="Q41" s="55">
        <v>1</v>
      </c>
      <c r="R41" s="41">
        <v>0.5</v>
      </c>
      <c r="S41" s="41">
        <v>0.5</v>
      </c>
      <c r="T41" s="41">
        <v>0</v>
      </c>
      <c r="U41" s="41">
        <v>0.5</v>
      </c>
      <c r="V41" s="41">
        <v>0.5</v>
      </c>
      <c r="W41" s="41">
        <v>1</v>
      </c>
      <c r="X41" s="41">
        <v>0.5</v>
      </c>
      <c r="Y41" s="41">
        <v>0.5</v>
      </c>
      <c r="Z41" s="41">
        <v>0.5</v>
      </c>
      <c r="AA41" s="41">
        <v>0</v>
      </c>
      <c r="AB41" s="41">
        <v>0</v>
      </c>
      <c r="AC41" s="41">
        <v>1</v>
      </c>
      <c r="AD41" s="41">
        <v>1</v>
      </c>
      <c r="AE41" s="41">
        <v>1</v>
      </c>
      <c r="AF41" s="41">
        <v>0</v>
      </c>
      <c r="AG41" s="41">
        <v>1</v>
      </c>
      <c r="AH41" s="41">
        <v>1</v>
      </c>
      <c r="AI41" s="41">
        <v>1</v>
      </c>
      <c r="AJ41" s="41">
        <v>0.5</v>
      </c>
      <c r="AK41" s="41">
        <v>1</v>
      </c>
      <c r="AL41" s="41">
        <v>0</v>
      </c>
      <c r="AM41" s="41">
        <v>0</v>
      </c>
      <c r="AN41" s="41">
        <v>1</v>
      </c>
      <c r="AO41" s="41">
        <v>0</v>
      </c>
      <c r="AP41" s="41">
        <v>1</v>
      </c>
      <c r="AQ41" s="17"/>
    </row>
    <row r="42" spans="1:43" s="12" customFormat="1" ht="15" customHeight="1">
      <c r="A42" s="1">
        <v>30</v>
      </c>
      <c r="B42" s="38" t="s">
        <v>80</v>
      </c>
      <c r="C42" s="38" t="s">
        <v>107</v>
      </c>
      <c r="D42" s="95">
        <v>35</v>
      </c>
      <c r="E42" s="39">
        <v>13</v>
      </c>
      <c r="F42" s="44">
        <v>3</v>
      </c>
      <c r="G42" s="44">
        <v>1</v>
      </c>
      <c r="H42" s="44">
        <v>2</v>
      </c>
      <c r="I42" s="44">
        <v>1</v>
      </c>
      <c r="J42" s="44">
        <v>1</v>
      </c>
      <c r="K42" s="44">
        <v>2</v>
      </c>
      <c r="L42" s="44">
        <v>2</v>
      </c>
      <c r="M42" s="44">
        <v>1</v>
      </c>
      <c r="N42" s="44">
        <v>1</v>
      </c>
      <c r="O42" s="44">
        <v>0</v>
      </c>
      <c r="P42" s="92">
        <f>SUM(E42:O42)</f>
        <v>27</v>
      </c>
      <c r="Q42" s="55"/>
      <c r="R42" s="41">
        <v>0.5</v>
      </c>
      <c r="S42" s="41">
        <v>0.5</v>
      </c>
      <c r="T42" s="41">
        <v>0</v>
      </c>
      <c r="U42" s="41">
        <v>0.5</v>
      </c>
      <c r="V42" s="41">
        <v>0.5</v>
      </c>
      <c r="W42" s="41">
        <v>0</v>
      </c>
      <c r="X42" s="41">
        <v>0.5</v>
      </c>
      <c r="Y42" s="41">
        <v>0.5</v>
      </c>
      <c r="Z42" s="41">
        <v>0.5</v>
      </c>
      <c r="AA42" s="41">
        <v>0</v>
      </c>
      <c r="AB42" s="41">
        <v>1</v>
      </c>
      <c r="AC42" s="41">
        <v>1</v>
      </c>
      <c r="AD42" s="41">
        <v>0</v>
      </c>
      <c r="AE42" s="41">
        <v>0</v>
      </c>
      <c r="AF42" s="41">
        <v>1</v>
      </c>
      <c r="AG42" s="41">
        <v>1</v>
      </c>
      <c r="AH42" s="41">
        <v>1</v>
      </c>
      <c r="AI42" s="41">
        <v>1</v>
      </c>
      <c r="AJ42" s="41">
        <v>0.5</v>
      </c>
      <c r="AK42" s="41">
        <v>1</v>
      </c>
      <c r="AL42" s="41">
        <v>0</v>
      </c>
      <c r="AM42" s="41">
        <v>1</v>
      </c>
      <c r="AN42" s="41">
        <v>0</v>
      </c>
      <c r="AO42" s="41">
        <v>0</v>
      </c>
      <c r="AP42" s="41">
        <v>1</v>
      </c>
      <c r="AQ42" s="10"/>
    </row>
    <row r="43" spans="1:43" s="12" customFormat="1" ht="15" customHeight="1">
      <c r="A43" s="1">
        <v>32</v>
      </c>
      <c r="B43" s="38" t="s">
        <v>91</v>
      </c>
      <c r="C43" s="38" t="s">
        <v>72</v>
      </c>
      <c r="D43" s="95">
        <v>20</v>
      </c>
      <c r="E43" s="39">
        <v>12</v>
      </c>
      <c r="F43" s="44">
        <v>0</v>
      </c>
      <c r="G43" s="44">
        <v>1</v>
      </c>
      <c r="H43" s="44">
        <v>2</v>
      </c>
      <c r="I43" s="44">
        <v>0</v>
      </c>
      <c r="J43" s="44">
        <v>1</v>
      </c>
      <c r="K43" s="44">
        <v>0</v>
      </c>
      <c r="L43" s="44">
        <v>1</v>
      </c>
      <c r="M43" s="44">
        <v>2</v>
      </c>
      <c r="N43" s="44">
        <v>3</v>
      </c>
      <c r="O43" s="44">
        <v>5</v>
      </c>
      <c r="P43" s="92">
        <f>SUM(E43:O43)</f>
        <v>27</v>
      </c>
      <c r="Q43" s="55"/>
      <c r="R43" s="41">
        <v>0.5</v>
      </c>
      <c r="S43" s="41">
        <v>0.5</v>
      </c>
      <c r="T43" s="41">
        <v>0</v>
      </c>
      <c r="U43" s="41">
        <v>0.5</v>
      </c>
      <c r="V43" s="41">
        <v>0.5</v>
      </c>
      <c r="W43" s="41">
        <v>0.5</v>
      </c>
      <c r="X43" s="41">
        <v>1</v>
      </c>
      <c r="Y43" s="41">
        <v>0.5</v>
      </c>
      <c r="Z43" s="41">
        <v>0.5</v>
      </c>
      <c r="AA43" s="41">
        <v>1</v>
      </c>
      <c r="AB43" s="41">
        <v>0</v>
      </c>
      <c r="AC43" s="41">
        <v>1</v>
      </c>
      <c r="AD43" s="41">
        <v>0</v>
      </c>
      <c r="AE43" s="41">
        <v>0</v>
      </c>
      <c r="AF43" s="41">
        <v>1</v>
      </c>
      <c r="AG43" s="41">
        <v>1</v>
      </c>
      <c r="AH43" s="41">
        <v>1</v>
      </c>
      <c r="AI43" s="41">
        <v>1</v>
      </c>
      <c r="AJ43" s="41">
        <v>0.5</v>
      </c>
      <c r="AK43" s="41">
        <v>0</v>
      </c>
      <c r="AL43" s="41">
        <v>0</v>
      </c>
      <c r="AM43" s="41">
        <v>0</v>
      </c>
      <c r="AN43" s="41">
        <v>0</v>
      </c>
      <c r="AO43" s="41">
        <v>0</v>
      </c>
      <c r="AP43" s="41">
        <v>1</v>
      </c>
      <c r="AQ43" s="10"/>
    </row>
    <row r="44" spans="1:43" s="12" customFormat="1" ht="15" customHeight="1">
      <c r="A44" s="1">
        <v>33</v>
      </c>
      <c r="B44" s="42" t="s">
        <v>23</v>
      </c>
      <c r="C44" s="38" t="s">
        <v>43</v>
      </c>
      <c r="D44" s="95">
        <v>34</v>
      </c>
      <c r="E44" s="39">
        <v>10.5</v>
      </c>
      <c r="F44" s="44">
        <v>0</v>
      </c>
      <c r="G44" s="44">
        <v>6</v>
      </c>
      <c r="H44" s="43">
        <v>3</v>
      </c>
      <c r="I44" s="43">
        <v>1</v>
      </c>
      <c r="J44" s="43">
        <v>0</v>
      </c>
      <c r="K44" s="43">
        <v>0</v>
      </c>
      <c r="L44" s="43">
        <v>1</v>
      </c>
      <c r="M44" s="43">
        <v>0</v>
      </c>
      <c r="N44" s="43">
        <v>1</v>
      </c>
      <c r="O44" s="43">
        <v>4</v>
      </c>
      <c r="P44" s="92">
        <f>SUM(E44:O44)</f>
        <v>26.5</v>
      </c>
      <c r="Q44" s="55"/>
      <c r="R44" s="41">
        <v>0.5</v>
      </c>
      <c r="S44" s="41">
        <v>0.5</v>
      </c>
      <c r="T44" s="41">
        <v>1</v>
      </c>
      <c r="U44" s="41">
        <v>0.5</v>
      </c>
      <c r="V44" s="41">
        <v>0.5</v>
      </c>
      <c r="W44" s="41">
        <v>0.5</v>
      </c>
      <c r="X44" s="41">
        <v>0.5</v>
      </c>
      <c r="Y44" s="41">
        <v>1</v>
      </c>
      <c r="Z44" s="41">
        <v>1</v>
      </c>
      <c r="AA44" s="41">
        <v>0.5</v>
      </c>
      <c r="AB44" s="41">
        <v>0</v>
      </c>
      <c r="AC44" s="41">
        <v>0</v>
      </c>
      <c r="AD44" s="41">
        <v>0</v>
      </c>
      <c r="AE44" s="41">
        <v>0</v>
      </c>
      <c r="AF44" s="41">
        <v>1</v>
      </c>
      <c r="AG44" s="41">
        <v>1</v>
      </c>
      <c r="AH44" s="41">
        <v>0.5</v>
      </c>
      <c r="AI44" s="41">
        <v>0</v>
      </c>
      <c r="AJ44" s="41">
        <v>0.5</v>
      </c>
      <c r="AK44" s="41">
        <v>0</v>
      </c>
      <c r="AL44" s="41">
        <v>0</v>
      </c>
      <c r="AM44" s="41">
        <v>1</v>
      </c>
      <c r="AN44" s="41">
        <v>0</v>
      </c>
      <c r="AO44" s="41">
        <v>0</v>
      </c>
      <c r="AP44" s="41">
        <v>0</v>
      </c>
      <c r="AQ44" s="10"/>
    </row>
    <row r="45" spans="1:43" s="6" customFormat="1" ht="15" customHeight="1">
      <c r="A45" s="1">
        <v>35</v>
      </c>
      <c r="B45" s="45" t="s">
        <v>51</v>
      </c>
      <c r="C45" s="46" t="s">
        <v>43</v>
      </c>
      <c r="D45" s="95">
        <v>62</v>
      </c>
      <c r="E45" s="39">
        <v>12</v>
      </c>
      <c r="F45" s="43">
        <v>1</v>
      </c>
      <c r="G45" s="43">
        <v>1</v>
      </c>
      <c r="H45" s="44">
        <v>1</v>
      </c>
      <c r="I45" s="44">
        <v>1</v>
      </c>
      <c r="J45" s="44">
        <v>1</v>
      </c>
      <c r="K45" s="44">
        <v>2</v>
      </c>
      <c r="L45" s="44">
        <v>4</v>
      </c>
      <c r="M45" s="44">
        <v>1</v>
      </c>
      <c r="N45" s="44">
        <v>0</v>
      </c>
      <c r="O45" s="44">
        <v>2</v>
      </c>
      <c r="P45" s="92">
        <f>SUM(E45:O45)</f>
        <v>26</v>
      </c>
      <c r="Q45" s="55"/>
      <c r="R45" s="41">
        <v>1</v>
      </c>
      <c r="S45" s="41">
        <v>0.5</v>
      </c>
      <c r="T45" s="41">
        <v>0</v>
      </c>
      <c r="U45" s="41">
        <v>0.5</v>
      </c>
      <c r="V45" s="41">
        <v>0.5</v>
      </c>
      <c r="W45" s="41">
        <v>0</v>
      </c>
      <c r="X45" s="41">
        <v>0</v>
      </c>
      <c r="Y45" s="41">
        <v>1</v>
      </c>
      <c r="Z45" s="41">
        <v>1</v>
      </c>
      <c r="AA45" s="41">
        <v>0</v>
      </c>
      <c r="AB45" s="41">
        <v>0</v>
      </c>
      <c r="AC45" s="41">
        <v>1</v>
      </c>
      <c r="AD45" s="41">
        <v>1</v>
      </c>
      <c r="AE45" s="41">
        <v>0</v>
      </c>
      <c r="AF45" s="41">
        <v>1</v>
      </c>
      <c r="AG45" s="41">
        <v>1</v>
      </c>
      <c r="AH45" s="41">
        <v>0.5</v>
      </c>
      <c r="AI45" s="41">
        <v>1</v>
      </c>
      <c r="AJ45" s="41">
        <v>0.5</v>
      </c>
      <c r="AK45" s="41">
        <v>0</v>
      </c>
      <c r="AL45" s="41">
        <v>0.5</v>
      </c>
      <c r="AM45" s="41">
        <v>0</v>
      </c>
      <c r="AN45" s="41">
        <v>0</v>
      </c>
      <c r="AO45" s="41">
        <v>1</v>
      </c>
      <c r="AP45" s="41">
        <v>0</v>
      </c>
      <c r="AQ45" s="10"/>
    </row>
    <row r="46" spans="1:43" s="6" customFormat="1" ht="15" customHeight="1">
      <c r="A46" s="1">
        <v>36</v>
      </c>
      <c r="B46" s="38" t="s">
        <v>83</v>
      </c>
      <c r="C46" s="38" t="s">
        <v>29</v>
      </c>
      <c r="D46" s="95">
        <v>31</v>
      </c>
      <c r="E46" s="39">
        <v>12</v>
      </c>
      <c r="F46" s="44">
        <v>3</v>
      </c>
      <c r="G46" s="44">
        <v>1</v>
      </c>
      <c r="H46" s="44">
        <v>1</v>
      </c>
      <c r="I46" s="44">
        <v>0</v>
      </c>
      <c r="J46" s="44">
        <v>2</v>
      </c>
      <c r="K46" s="44">
        <v>2</v>
      </c>
      <c r="L46" s="44">
        <v>0</v>
      </c>
      <c r="M46" s="44">
        <v>2</v>
      </c>
      <c r="N46" s="44">
        <v>1</v>
      </c>
      <c r="O46" s="44">
        <v>2</v>
      </c>
      <c r="P46" s="92">
        <f>SUM(E46:O46)</f>
        <v>26</v>
      </c>
      <c r="Q46" s="55"/>
      <c r="R46" s="41">
        <v>0</v>
      </c>
      <c r="S46" s="41">
        <v>0.5</v>
      </c>
      <c r="T46" s="41">
        <v>0</v>
      </c>
      <c r="U46" s="41">
        <v>0</v>
      </c>
      <c r="V46" s="41">
        <v>0.5</v>
      </c>
      <c r="W46" s="41">
        <v>0.5</v>
      </c>
      <c r="X46" s="41">
        <v>0.5</v>
      </c>
      <c r="Y46" s="41">
        <v>0.5</v>
      </c>
      <c r="Z46" s="41">
        <v>0</v>
      </c>
      <c r="AA46" s="41">
        <v>0</v>
      </c>
      <c r="AB46" s="41">
        <v>1</v>
      </c>
      <c r="AC46" s="41">
        <v>1</v>
      </c>
      <c r="AD46" s="41">
        <v>0</v>
      </c>
      <c r="AE46" s="41">
        <v>1</v>
      </c>
      <c r="AF46" s="41">
        <v>0</v>
      </c>
      <c r="AG46" s="41">
        <v>0.5</v>
      </c>
      <c r="AH46" s="41">
        <v>0.5</v>
      </c>
      <c r="AI46" s="41">
        <v>1</v>
      </c>
      <c r="AJ46" s="41">
        <v>1</v>
      </c>
      <c r="AK46" s="41">
        <v>1</v>
      </c>
      <c r="AL46" s="41">
        <v>0</v>
      </c>
      <c r="AM46" s="41">
        <v>1</v>
      </c>
      <c r="AN46" s="41">
        <v>0.5</v>
      </c>
      <c r="AO46" s="41">
        <v>1</v>
      </c>
      <c r="AP46" s="41">
        <v>0</v>
      </c>
      <c r="AQ46" s="10"/>
    </row>
    <row r="47" spans="1:43" s="6" customFormat="1" ht="15" customHeight="1">
      <c r="A47" s="1">
        <v>37</v>
      </c>
      <c r="B47" s="38" t="s">
        <v>100</v>
      </c>
      <c r="C47" s="38" t="s">
        <v>57</v>
      </c>
      <c r="D47" s="95">
        <v>9</v>
      </c>
      <c r="E47" s="39">
        <v>13</v>
      </c>
      <c r="F47" s="43">
        <v>2</v>
      </c>
      <c r="G47" s="43">
        <v>2</v>
      </c>
      <c r="H47" s="43">
        <v>1</v>
      </c>
      <c r="I47" s="43">
        <v>1</v>
      </c>
      <c r="J47" s="43">
        <v>2</v>
      </c>
      <c r="K47" s="43">
        <v>2</v>
      </c>
      <c r="L47" s="43">
        <v>0</v>
      </c>
      <c r="M47" s="43">
        <v>1</v>
      </c>
      <c r="N47" s="43">
        <v>1</v>
      </c>
      <c r="O47" s="43">
        <v>1</v>
      </c>
      <c r="P47" s="92">
        <f>SUM(E47:O47)</f>
        <v>26</v>
      </c>
      <c r="Q47" s="55">
        <v>1</v>
      </c>
      <c r="R47" s="41">
        <v>1</v>
      </c>
      <c r="S47" s="41">
        <v>0</v>
      </c>
      <c r="T47" s="41">
        <v>1</v>
      </c>
      <c r="U47" s="41">
        <v>0.5</v>
      </c>
      <c r="V47" s="41">
        <v>0.5</v>
      </c>
      <c r="W47" s="41">
        <v>0.5</v>
      </c>
      <c r="X47" s="41">
        <v>0.5</v>
      </c>
      <c r="Y47" s="41">
        <v>0.5</v>
      </c>
      <c r="Z47" s="41">
        <v>0.5</v>
      </c>
      <c r="AA47" s="41">
        <v>0.5</v>
      </c>
      <c r="AB47" s="41">
        <v>1</v>
      </c>
      <c r="AC47" s="41">
        <v>0</v>
      </c>
      <c r="AD47" s="41">
        <v>1</v>
      </c>
      <c r="AE47" s="41">
        <v>0</v>
      </c>
      <c r="AF47" s="41">
        <v>0</v>
      </c>
      <c r="AG47" s="41">
        <v>1</v>
      </c>
      <c r="AH47" s="41">
        <v>1</v>
      </c>
      <c r="AI47" s="41">
        <v>1</v>
      </c>
      <c r="AJ47" s="41">
        <v>0.5</v>
      </c>
      <c r="AK47" s="41">
        <v>1</v>
      </c>
      <c r="AL47" s="41">
        <v>0</v>
      </c>
      <c r="AM47" s="41">
        <v>1</v>
      </c>
      <c r="AN47" s="41">
        <v>0</v>
      </c>
      <c r="AO47" s="41">
        <v>0</v>
      </c>
      <c r="AP47" s="41">
        <v>0</v>
      </c>
      <c r="AQ47" s="10"/>
    </row>
    <row r="48" spans="1:43" s="6" customFormat="1" ht="15" customHeight="1">
      <c r="A48" s="1">
        <v>34</v>
      </c>
      <c r="B48" s="46" t="s">
        <v>39</v>
      </c>
      <c r="C48" s="46" t="s">
        <v>40</v>
      </c>
      <c r="D48" s="95">
        <v>72</v>
      </c>
      <c r="E48" s="39">
        <v>11</v>
      </c>
      <c r="F48" s="44">
        <v>2</v>
      </c>
      <c r="G48" s="44">
        <v>1</v>
      </c>
      <c r="H48" s="44">
        <v>5</v>
      </c>
      <c r="I48" s="44">
        <v>0</v>
      </c>
      <c r="J48" s="44">
        <v>1</v>
      </c>
      <c r="K48" s="44">
        <v>0</v>
      </c>
      <c r="L48" s="44">
        <v>1</v>
      </c>
      <c r="M48" s="44">
        <v>5</v>
      </c>
      <c r="N48" s="44">
        <v>0</v>
      </c>
      <c r="O48" s="44">
        <v>0</v>
      </c>
      <c r="P48" s="92">
        <f>SUM(E48:O48)</f>
        <v>26</v>
      </c>
      <c r="Q48" s="55"/>
      <c r="R48" s="41">
        <v>0.5</v>
      </c>
      <c r="S48" s="41">
        <v>0.5</v>
      </c>
      <c r="T48" s="41">
        <v>0</v>
      </c>
      <c r="U48" s="41">
        <v>0.5</v>
      </c>
      <c r="V48" s="41">
        <v>0.5</v>
      </c>
      <c r="W48" s="41">
        <v>0.5</v>
      </c>
      <c r="X48" s="41">
        <v>0.5</v>
      </c>
      <c r="Y48" s="41">
        <v>0.5</v>
      </c>
      <c r="Z48" s="41">
        <v>0.5</v>
      </c>
      <c r="AA48" s="41">
        <v>0</v>
      </c>
      <c r="AB48" s="41">
        <v>0</v>
      </c>
      <c r="AC48" s="41">
        <v>1</v>
      </c>
      <c r="AD48" s="41">
        <v>1</v>
      </c>
      <c r="AE48" s="41">
        <v>0</v>
      </c>
      <c r="AF48" s="41">
        <v>1</v>
      </c>
      <c r="AG48" s="41">
        <v>1</v>
      </c>
      <c r="AH48" s="41">
        <v>1</v>
      </c>
      <c r="AI48" s="41">
        <v>0.5</v>
      </c>
      <c r="AJ48" s="41">
        <v>0.5</v>
      </c>
      <c r="AK48" s="41">
        <v>1</v>
      </c>
      <c r="AL48" s="41">
        <v>0</v>
      </c>
      <c r="AM48" s="41">
        <v>0</v>
      </c>
      <c r="AN48" s="41">
        <v>0</v>
      </c>
      <c r="AO48" s="41">
        <v>0</v>
      </c>
      <c r="AP48" s="41">
        <v>0</v>
      </c>
      <c r="AQ48" s="10"/>
    </row>
    <row r="49" spans="1:43" s="6" customFormat="1" ht="15" customHeight="1">
      <c r="A49" s="1">
        <v>38</v>
      </c>
      <c r="B49" s="38" t="s">
        <v>85</v>
      </c>
      <c r="C49" s="38" t="s">
        <v>26</v>
      </c>
      <c r="D49" s="95">
        <v>28</v>
      </c>
      <c r="E49" s="39">
        <v>14.5</v>
      </c>
      <c r="F49" s="44">
        <v>0</v>
      </c>
      <c r="G49" s="44">
        <v>0</v>
      </c>
      <c r="H49" s="44">
        <v>1</v>
      </c>
      <c r="I49" s="44">
        <v>0</v>
      </c>
      <c r="J49" s="44">
        <v>0</v>
      </c>
      <c r="K49" s="44">
        <v>0</v>
      </c>
      <c r="L49" s="44">
        <v>2</v>
      </c>
      <c r="M49" s="44">
        <v>0</v>
      </c>
      <c r="N49" s="44">
        <v>5</v>
      </c>
      <c r="O49" s="44">
        <v>3</v>
      </c>
      <c r="P49" s="92">
        <f>SUM(E49:O49)</f>
        <v>25.5</v>
      </c>
      <c r="Q49" s="55"/>
      <c r="R49" s="41">
        <v>0.5</v>
      </c>
      <c r="S49" s="41">
        <v>0.5</v>
      </c>
      <c r="T49" s="41">
        <v>0</v>
      </c>
      <c r="U49" s="41">
        <v>0.5</v>
      </c>
      <c r="V49" s="41">
        <v>0.5</v>
      </c>
      <c r="W49" s="41">
        <v>0.5</v>
      </c>
      <c r="X49" s="41">
        <v>0.5</v>
      </c>
      <c r="Y49" s="41">
        <v>1</v>
      </c>
      <c r="Z49" s="41">
        <v>1</v>
      </c>
      <c r="AA49" s="41">
        <v>0</v>
      </c>
      <c r="AB49" s="41">
        <v>1</v>
      </c>
      <c r="AC49" s="41">
        <v>1</v>
      </c>
      <c r="AD49" s="41">
        <v>0</v>
      </c>
      <c r="AE49" s="41">
        <v>1</v>
      </c>
      <c r="AF49" s="41">
        <v>1</v>
      </c>
      <c r="AG49" s="41">
        <v>0</v>
      </c>
      <c r="AH49" s="41">
        <v>1</v>
      </c>
      <c r="AI49" s="41">
        <v>0.5</v>
      </c>
      <c r="AJ49" s="41">
        <v>1</v>
      </c>
      <c r="AK49" s="41">
        <v>0</v>
      </c>
      <c r="AL49" s="41">
        <v>0</v>
      </c>
      <c r="AM49" s="41">
        <v>0</v>
      </c>
      <c r="AN49" s="41">
        <v>1</v>
      </c>
      <c r="AO49" s="41">
        <v>1</v>
      </c>
      <c r="AP49" s="41">
        <v>1</v>
      </c>
      <c r="AQ49" s="16"/>
    </row>
    <row r="50" spans="1:43" s="6" customFormat="1" ht="15" customHeight="1">
      <c r="A50" s="1">
        <v>39</v>
      </c>
      <c r="B50" s="42" t="s">
        <v>87</v>
      </c>
      <c r="C50" s="38" t="s">
        <v>43</v>
      </c>
      <c r="D50" s="95">
        <v>26</v>
      </c>
      <c r="E50" s="39">
        <v>14.5</v>
      </c>
      <c r="F50" s="43">
        <v>0</v>
      </c>
      <c r="G50" s="43">
        <v>0</v>
      </c>
      <c r="H50" s="43">
        <v>1</v>
      </c>
      <c r="I50" s="43">
        <v>2</v>
      </c>
      <c r="J50" s="43">
        <v>0</v>
      </c>
      <c r="K50" s="43">
        <v>1</v>
      </c>
      <c r="L50" s="43">
        <v>4</v>
      </c>
      <c r="M50" s="43">
        <v>2</v>
      </c>
      <c r="N50" s="43">
        <v>1</v>
      </c>
      <c r="O50" s="43">
        <v>0</v>
      </c>
      <c r="P50" s="92">
        <f>SUM(E50:O50)</f>
        <v>25.5</v>
      </c>
      <c r="Q50" s="55"/>
      <c r="R50" s="41">
        <v>0.5</v>
      </c>
      <c r="S50" s="41">
        <v>0.5</v>
      </c>
      <c r="T50" s="41">
        <v>0</v>
      </c>
      <c r="U50" s="41">
        <v>0.5</v>
      </c>
      <c r="V50" s="41">
        <v>0.5</v>
      </c>
      <c r="W50" s="41">
        <v>1</v>
      </c>
      <c r="X50" s="41">
        <v>1</v>
      </c>
      <c r="Y50" s="41">
        <v>0.5</v>
      </c>
      <c r="Z50" s="41">
        <v>1</v>
      </c>
      <c r="AA50" s="41">
        <v>0.5</v>
      </c>
      <c r="AB50" s="41">
        <v>1</v>
      </c>
      <c r="AC50" s="41">
        <v>1</v>
      </c>
      <c r="AD50" s="41">
        <v>1</v>
      </c>
      <c r="AE50" s="41">
        <v>0.5</v>
      </c>
      <c r="AF50" s="41">
        <v>1</v>
      </c>
      <c r="AG50" s="41">
        <v>1</v>
      </c>
      <c r="AH50" s="41">
        <v>0.5</v>
      </c>
      <c r="AI50" s="41">
        <v>0.5</v>
      </c>
      <c r="AJ50" s="41">
        <v>1</v>
      </c>
      <c r="AK50" s="41">
        <v>0</v>
      </c>
      <c r="AL50" s="41">
        <v>0</v>
      </c>
      <c r="AM50" s="41">
        <v>0</v>
      </c>
      <c r="AN50" s="41">
        <v>0</v>
      </c>
      <c r="AO50" s="41">
        <v>0</v>
      </c>
      <c r="AP50" s="41">
        <v>1</v>
      </c>
      <c r="AQ50" s="10"/>
    </row>
    <row r="51" spans="1:43" s="6" customFormat="1" ht="15" customHeight="1">
      <c r="A51" s="1">
        <v>41</v>
      </c>
      <c r="B51" s="46" t="s">
        <v>66</v>
      </c>
      <c r="C51" s="45" t="s">
        <v>108</v>
      </c>
      <c r="D51" s="95">
        <v>48</v>
      </c>
      <c r="E51" s="39">
        <v>15</v>
      </c>
      <c r="F51" s="44">
        <v>1</v>
      </c>
      <c r="G51" s="44">
        <v>1</v>
      </c>
      <c r="H51" s="44">
        <v>1</v>
      </c>
      <c r="I51" s="44">
        <v>2</v>
      </c>
      <c r="J51" s="44">
        <v>1</v>
      </c>
      <c r="K51" s="44">
        <v>1</v>
      </c>
      <c r="L51" s="44">
        <v>1</v>
      </c>
      <c r="M51" s="44">
        <v>1</v>
      </c>
      <c r="N51" s="44">
        <v>0</v>
      </c>
      <c r="O51" s="44">
        <v>1</v>
      </c>
      <c r="P51" s="92">
        <f>SUM(E51:O51)</f>
        <v>25</v>
      </c>
      <c r="Q51" s="55"/>
      <c r="R51" s="41">
        <v>0</v>
      </c>
      <c r="S51" s="41">
        <v>0.5</v>
      </c>
      <c r="T51" s="41">
        <v>0</v>
      </c>
      <c r="U51" s="41">
        <v>0</v>
      </c>
      <c r="V51" s="41">
        <v>0.5</v>
      </c>
      <c r="W51" s="41">
        <v>1</v>
      </c>
      <c r="X51" s="41">
        <v>0.5</v>
      </c>
      <c r="Y51" s="41">
        <v>1</v>
      </c>
      <c r="Z51" s="41">
        <v>0.5</v>
      </c>
      <c r="AA51" s="41">
        <v>0</v>
      </c>
      <c r="AB51" s="41">
        <v>0.5</v>
      </c>
      <c r="AC51" s="41">
        <v>1</v>
      </c>
      <c r="AD51" s="41">
        <v>1</v>
      </c>
      <c r="AE51" s="41">
        <v>1</v>
      </c>
      <c r="AF51" s="41">
        <v>1</v>
      </c>
      <c r="AG51" s="41">
        <v>0</v>
      </c>
      <c r="AH51" s="41">
        <v>1</v>
      </c>
      <c r="AI51" s="41">
        <v>1</v>
      </c>
      <c r="AJ51" s="41">
        <v>0.5</v>
      </c>
      <c r="AK51" s="41">
        <v>1</v>
      </c>
      <c r="AL51" s="41">
        <v>0</v>
      </c>
      <c r="AM51" s="41">
        <v>1</v>
      </c>
      <c r="AN51" s="41">
        <v>1</v>
      </c>
      <c r="AO51" s="41">
        <v>0</v>
      </c>
      <c r="AP51" s="41">
        <v>1</v>
      </c>
      <c r="AQ51" s="10"/>
    </row>
    <row r="52" spans="1:43" s="6" customFormat="1" ht="15" customHeight="1">
      <c r="A52" s="1">
        <v>40</v>
      </c>
      <c r="B52" s="46" t="s">
        <v>38</v>
      </c>
      <c r="C52" s="45" t="s">
        <v>32</v>
      </c>
      <c r="D52" s="95">
        <v>73</v>
      </c>
      <c r="E52" s="39">
        <v>13</v>
      </c>
      <c r="F52" s="44">
        <v>3</v>
      </c>
      <c r="G52" s="44">
        <v>1</v>
      </c>
      <c r="H52" s="44">
        <v>1</v>
      </c>
      <c r="I52" s="44">
        <v>1</v>
      </c>
      <c r="J52" s="44">
        <v>3</v>
      </c>
      <c r="K52" s="44">
        <v>1</v>
      </c>
      <c r="L52" s="44">
        <v>0</v>
      </c>
      <c r="M52" s="44">
        <v>1</v>
      </c>
      <c r="N52" s="44">
        <v>0</v>
      </c>
      <c r="O52" s="44">
        <v>1</v>
      </c>
      <c r="P52" s="92">
        <f>SUM(E52:O52)</f>
        <v>25</v>
      </c>
      <c r="Q52" s="55"/>
      <c r="R52" s="41">
        <v>1</v>
      </c>
      <c r="S52" s="41">
        <v>0.5</v>
      </c>
      <c r="T52" s="41">
        <v>0.5</v>
      </c>
      <c r="U52" s="41">
        <v>0.5</v>
      </c>
      <c r="V52" s="41">
        <v>0.5</v>
      </c>
      <c r="W52" s="41">
        <v>0.5</v>
      </c>
      <c r="X52" s="41">
        <v>0.5</v>
      </c>
      <c r="Y52" s="41">
        <v>0.5</v>
      </c>
      <c r="Z52" s="41">
        <v>0.5</v>
      </c>
      <c r="AA52" s="41">
        <v>0</v>
      </c>
      <c r="AB52" s="41">
        <v>1</v>
      </c>
      <c r="AC52" s="41">
        <v>1</v>
      </c>
      <c r="AD52" s="41">
        <v>1</v>
      </c>
      <c r="AE52" s="41">
        <v>1</v>
      </c>
      <c r="AF52" s="41">
        <v>0</v>
      </c>
      <c r="AG52" s="41">
        <v>1</v>
      </c>
      <c r="AH52" s="41">
        <v>0</v>
      </c>
      <c r="AI52" s="41">
        <v>0.5</v>
      </c>
      <c r="AJ52" s="41">
        <v>0.5</v>
      </c>
      <c r="AK52" s="41">
        <v>0</v>
      </c>
      <c r="AL52" s="41">
        <v>0</v>
      </c>
      <c r="AM52" s="41">
        <v>1</v>
      </c>
      <c r="AN52" s="41">
        <v>0</v>
      </c>
      <c r="AO52" s="41">
        <v>1</v>
      </c>
      <c r="AP52" s="41">
        <v>0</v>
      </c>
      <c r="AQ52" s="10"/>
    </row>
    <row r="53" spans="1:43" s="6" customFormat="1" ht="15" customHeight="1">
      <c r="A53" s="1">
        <v>42</v>
      </c>
      <c r="B53" s="38" t="s">
        <v>81</v>
      </c>
      <c r="C53" s="38" t="s">
        <v>29</v>
      </c>
      <c r="D53" s="95">
        <v>33</v>
      </c>
      <c r="E53" s="39">
        <v>17</v>
      </c>
      <c r="F53" s="43">
        <v>0</v>
      </c>
      <c r="G53" s="43">
        <v>1</v>
      </c>
      <c r="H53" s="43">
        <v>1</v>
      </c>
      <c r="I53" s="43">
        <v>1</v>
      </c>
      <c r="J53" s="43">
        <v>1</v>
      </c>
      <c r="K53" s="43">
        <v>2</v>
      </c>
      <c r="L53" s="43">
        <v>0</v>
      </c>
      <c r="M53" s="43">
        <v>1</v>
      </c>
      <c r="N53" s="43">
        <v>0</v>
      </c>
      <c r="O53" s="43">
        <v>1</v>
      </c>
      <c r="P53" s="92">
        <f>SUM(E53:O53)</f>
        <v>25</v>
      </c>
      <c r="Q53" s="55"/>
      <c r="R53" s="41">
        <v>0.5</v>
      </c>
      <c r="S53" s="41">
        <v>0.5</v>
      </c>
      <c r="T53" s="41">
        <v>1</v>
      </c>
      <c r="U53" s="41">
        <v>0.5</v>
      </c>
      <c r="V53" s="41">
        <v>0.5</v>
      </c>
      <c r="W53" s="41">
        <v>0.5</v>
      </c>
      <c r="X53" s="41">
        <v>0.5</v>
      </c>
      <c r="Y53" s="41">
        <v>1</v>
      </c>
      <c r="Z53" s="41">
        <v>0.5</v>
      </c>
      <c r="AA53" s="41">
        <v>0</v>
      </c>
      <c r="AB53" s="41">
        <v>1</v>
      </c>
      <c r="AC53" s="41">
        <v>1</v>
      </c>
      <c r="AD53" s="41">
        <v>1</v>
      </c>
      <c r="AE53" s="41">
        <v>0</v>
      </c>
      <c r="AF53" s="41">
        <v>1</v>
      </c>
      <c r="AG53" s="41">
        <v>1</v>
      </c>
      <c r="AH53" s="41">
        <v>1</v>
      </c>
      <c r="AI53" s="41">
        <v>0.5</v>
      </c>
      <c r="AJ53" s="41">
        <v>1</v>
      </c>
      <c r="AK53" s="41">
        <v>1</v>
      </c>
      <c r="AL53" s="41">
        <v>0</v>
      </c>
      <c r="AM53" s="41">
        <v>1</v>
      </c>
      <c r="AN53" s="41">
        <v>0</v>
      </c>
      <c r="AO53" s="41">
        <v>1</v>
      </c>
      <c r="AP53" s="41">
        <v>1</v>
      </c>
      <c r="AQ53" s="10"/>
    </row>
    <row r="54" spans="1:43" s="6" customFormat="1" ht="15" customHeight="1">
      <c r="A54" s="1">
        <v>44</v>
      </c>
      <c r="B54" s="46" t="s">
        <v>33</v>
      </c>
      <c r="C54" s="46" t="s">
        <v>70</v>
      </c>
      <c r="D54" s="95">
        <v>44</v>
      </c>
      <c r="E54" s="39">
        <v>12.5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5</v>
      </c>
      <c r="M54" s="44">
        <v>0</v>
      </c>
      <c r="N54" s="44">
        <v>0</v>
      </c>
      <c r="O54" s="44">
        <v>7</v>
      </c>
      <c r="P54" s="92">
        <f>SUM(E54:O54)</f>
        <v>24.5</v>
      </c>
      <c r="Q54" s="55"/>
      <c r="R54" s="41">
        <v>0.5</v>
      </c>
      <c r="S54" s="41">
        <v>1</v>
      </c>
      <c r="T54" s="41">
        <v>0</v>
      </c>
      <c r="U54" s="41">
        <v>0.5</v>
      </c>
      <c r="V54" s="41">
        <v>0.5</v>
      </c>
      <c r="W54" s="41">
        <v>0.5</v>
      </c>
      <c r="X54" s="41">
        <v>0.5</v>
      </c>
      <c r="Y54" s="41">
        <v>0.5</v>
      </c>
      <c r="Z54" s="41">
        <v>0.5</v>
      </c>
      <c r="AA54" s="41">
        <v>0</v>
      </c>
      <c r="AB54" s="41">
        <v>1</v>
      </c>
      <c r="AC54" s="41">
        <v>0</v>
      </c>
      <c r="AD54" s="41">
        <v>0</v>
      </c>
      <c r="AE54" s="41">
        <v>1</v>
      </c>
      <c r="AF54" s="41">
        <v>0</v>
      </c>
      <c r="AG54" s="41">
        <v>1</v>
      </c>
      <c r="AH54" s="41">
        <v>1</v>
      </c>
      <c r="AI54" s="41">
        <v>1</v>
      </c>
      <c r="AJ54" s="41">
        <v>1</v>
      </c>
      <c r="AK54" s="41">
        <v>0</v>
      </c>
      <c r="AL54" s="41">
        <v>0</v>
      </c>
      <c r="AM54" s="41">
        <v>1</v>
      </c>
      <c r="AN54" s="41">
        <v>0</v>
      </c>
      <c r="AO54" s="41">
        <v>0</v>
      </c>
      <c r="AP54" s="41">
        <v>1</v>
      </c>
      <c r="AQ54" s="10"/>
    </row>
    <row r="55" spans="1:43" s="6" customFormat="1" ht="15" customHeight="1">
      <c r="A55" s="1">
        <v>43</v>
      </c>
      <c r="B55" s="46" t="s">
        <v>44</v>
      </c>
      <c r="C55" s="46" t="s">
        <v>107</v>
      </c>
      <c r="D55" s="95">
        <v>69</v>
      </c>
      <c r="E55" s="39">
        <v>11.5</v>
      </c>
      <c r="F55" s="43">
        <v>3</v>
      </c>
      <c r="G55" s="43">
        <v>5</v>
      </c>
      <c r="H55" s="43">
        <v>2</v>
      </c>
      <c r="I55" s="43">
        <v>0</v>
      </c>
      <c r="J55" s="43">
        <v>0</v>
      </c>
      <c r="K55" s="43">
        <v>1</v>
      </c>
      <c r="L55" s="43">
        <v>0</v>
      </c>
      <c r="M55" s="43">
        <v>0</v>
      </c>
      <c r="N55" s="43">
        <v>0</v>
      </c>
      <c r="O55" s="43">
        <v>2</v>
      </c>
      <c r="P55" s="92">
        <f>SUM(E55:O55)</f>
        <v>24.5</v>
      </c>
      <c r="Q55" s="55"/>
      <c r="R55" s="41">
        <v>0.5</v>
      </c>
      <c r="S55" s="41">
        <v>0</v>
      </c>
      <c r="T55" s="41">
        <v>0</v>
      </c>
      <c r="U55" s="41">
        <v>0.5</v>
      </c>
      <c r="V55" s="41">
        <v>0.5</v>
      </c>
      <c r="W55" s="41">
        <v>0</v>
      </c>
      <c r="X55" s="41">
        <v>0.5</v>
      </c>
      <c r="Y55" s="41">
        <v>0.5</v>
      </c>
      <c r="Z55" s="41">
        <v>0.5</v>
      </c>
      <c r="AA55" s="41">
        <v>0</v>
      </c>
      <c r="AB55" s="41">
        <v>0</v>
      </c>
      <c r="AC55" s="41">
        <v>0</v>
      </c>
      <c r="AD55" s="41">
        <v>1</v>
      </c>
      <c r="AE55" s="41">
        <v>0</v>
      </c>
      <c r="AF55" s="41">
        <v>1</v>
      </c>
      <c r="AG55" s="41">
        <v>0</v>
      </c>
      <c r="AH55" s="41">
        <v>1</v>
      </c>
      <c r="AI55" s="41">
        <v>0.5</v>
      </c>
      <c r="AJ55" s="41">
        <v>1</v>
      </c>
      <c r="AK55" s="41">
        <v>1</v>
      </c>
      <c r="AL55" s="41">
        <v>1</v>
      </c>
      <c r="AM55" s="41">
        <v>0</v>
      </c>
      <c r="AN55" s="41">
        <v>0</v>
      </c>
      <c r="AO55" s="41">
        <v>1</v>
      </c>
      <c r="AP55" s="41">
        <v>1</v>
      </c>
      <c r="AQ55" s="10"/>
    </row>
    <row r="56" spans="1:43" s="6" customFormat="1" ht="15" customHeight="1">
      <c r="A56" s="1">
        <v>45</v>
      </c>
      <c r="B56" s="38" t="s">
        <v>101</v>
      </c>
      <c r="C56" s="38" t="s">
        <v>29</v>
      </c>
      <c r="D56" s="95">
        <v>7</v>
      </c>
      <c r="E56" s="39">
        <v>7</v>
      </c>
      <c r="F56" s="43">
        <v>3</v>
      </c>
      <c r="G56" s="43">
        <v>4</v>
      </c>
      <c r="H56" s="43">
        <v>2</v>
      </c>
      <c r="I56" s="43">
        <v>1</v>
      </c>
      <c r="J56" s="43">
        <v>1</v>
      </c>
      <c r="K56" s="43">
        <v>2</v>
      </c>
      <c r="L56" s="43">
        <v>0</v>
      </c>
      <c r="M56" s="43">
        <v>1</v>
      </c>
      <c r="N56" s="43">
        <v>1</v>
      </c>
      <c r="O56" s="43">
        <v>2</v>
      </c>
      <c r="P56" s="92">
        <f>SUM(E56:O56)</f>
        <v>24</v>
      </c>
      <c r="Q56" s="55"/>
      <c r="R56" s="41">
        <v>0</v>
      </c>
      <c r="S56" s="41">
        <v>0</v>
      </c>
      <c r="T56" s="41">
        <v>0</v>
      </c>
      <c r="U56" s="41">
        <v>0.5</v>
      </c>
      <c r="V56" s="41">
        <v>0.5</v>
      </c>
      <c r="W56" s="41">
        <v>0</v>
      </c>
      <c r="X56" s="41">
        <v>0.5</v>
      </c>
      <c r="Y56" s="41">
        <v>0.5</v>
      </c>
      <c r="Z56" s="41">
        <v>0.5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1</v>
      </c>
      <c r="AG56" s="41">
        <v>0</v>
      </c>
      <c r="AH56" s="41">
        <v>1</v>
      </c>
      <c r="AI56" s="41">
        <v>0.5</v>
      </c>
      <c r="AJ56" s="41">
        <v>0</v>
      </c>
      <c r="AK56" s="41">
        <v>1</v>
      </c>
      <c r="AL56" s="41">
        <v>1</v>
      </c>
      <c r="AM56" s="41">
        <v>0</v>
      </c>
      <c r="AN56" s="41">
        <v>0</v>
      </c>
      <c r="AO56" s="41">
        <v>0</v>
      </c>
      <c r="AP56" s="41">
        <v>0</v>
      </c>
      <c r="AQ56" s="10"/>
    </row>
    <row r="57" spans="1:43" s="6" customFormat="1" ht="15" customHeight="1">
      <c r="A57" s="1">
        <v>74</v>
      </c>
      <c r="B57" s="46" t="s">
        <v>35</v>
      </c>
      <c r="C57" s="46" t="s">
        <v>24</v>
      </c>
      <c r="D57" s="95">
        <v>76</v>
      </c>
      <c r="E57" s="39">
        <v>16</v>
      </c>
      <c r="F57" s="51">
        <v>2</v>
      </c>
      <c r="G57" s="51">
        <v>4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1</v>
      </c>
      <c r="O57" s="51">
        <v>0</v>
      </c>
      <c r="P57" s="92">
        <f>SUM(E57:O57)</f>
        <v>23</v>
      </c>
      <c r="Q57" s="55"/>
      <c r="R57" s="41">
        <v>1</v>
      </c>
      <c r="S57" s="41">
        <v>0.5</v>
      </c>
      <c r="T57" s="41">
        <v>1</v>
      </c>
      <c r="U57" s="41">
        <v>0.5</v>
      </c>
      <c r="V57" s="41">
        <v>0.5</v>
      </c>
      <c r="W57" s="41">
        <v>0.5</v>
      </c>
      <c r="X57" s="41">
        <v>1</v>
      </c>
      <c r="Y57" s="41">
        <v>0.5</v>
      </c>
      <c r="Z57" s="41">
        <v>0.5</v>
      </c>
      <c r="AA57" s="41">
        <v>1</v>
      </c>
      <c r="AB57" s="41">
        <v>0</v>
      </c>
      <c r="AC57" s="41">
        <v>0</v>
      </c>
      <c r="AD57" s="41">
        <v>1</v>
      </c>
      <c r="AE57" s="41">
        <v>1</v>
      </c>
      <c r="AF57" s="41">
        <v>0</v>
      </c>
      <c r="AG57" s="41">
        <v>1</v>
      </c>
      <c r="AH57" s="41">
        <v>1</v>
      </c>
      <c r="AI57" s="41">
        <v>0.5</v>
      </c>
      <c r="AJ57" s="41">
        <v>0.5</v>
      </c>
      <c r="AK57" s="41">
        <v>1</v>
      </c>
      <c r="AL57" s="41">
        <v>0</v>
      </c>
      <c r="AM57" s="41">
        <v>1</v>
      </c>
      <c r="AN57" s="41">
        <v>0</v>
      </c>
      <c r="AO57" s="41">
        <v>1</v>
      </c>
      <c r="AP57" s="41">
        <v>1</v>
      </c>
      <c r="AQ57" s="10"/>
    </row>
    <row r="58" spans="1:43" s="6" customFormat="1" ht="15" customHeight="1">
      <c r="A58" s="1">
        <v>46</v>
      </c>
      <c r="B58" s="46" t="s">
        <v>60</v>
      </c>
      <c r="C58" s="46" t="s">
        <v>24</v>
      </c>
      <c r="D58" s="95">
        <v>54</v>
      </c>
      <c r="E58" s="39">
        <v>16.5</v>
      </c>
      <c r="F58" s="44">
        <v>2</v>
      </c>
      <c r="G58" s="44">
        <v>4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92">
        <f>SUM(E58:O58)</f>
        <v>22.5</v>
      </c>
      <c r="Q58" s="55"/>
      <c r="R58" s="41">
        <v>0.5</v>
      </c>
      <c r="S58" s="41">
        <v>0.5</v>
      </c>
      <c r="T58" s="41">
        <v>0</v>
      </c>
      <c r="U58" s="41">
        <v>0.5</v>
      </c>
      <c r="V58" s="41">
        <v>0.5</v>
      </c>
      <c r="W58" s="41">
        <v>0.5</v>
      </c>
      <c r="X58" s="41">
        <v>0.5</v>
      </c>
      <c r="Y58" s="41">
        <v>1</v>
      </c>
      <c r="Z58" s="41">
        <v>0.5</v>
      </c>
      <c r="AA58" s="41">
        <v>0.5</v>
      </c>
      <c r="AB58" s="41">
        <v>0</v>
      </c>
      <c r="AC58" s="41">
        <v>1</v>
      </c>
      <c r="AD58" s="41">
        <v>1</v>
      </c>
      <c r="AE58" s="41">
        <v>0</v>
      </c>
      <c r="AF58" s="41">
        <v>1</v>
      </c>
      <c r="AG58" s="41">
        <v>1</v>
      </c>
      <c r="AH58" s="41">
        <v>1</v>
      </c>
      <c r="AI58" s="41">
        <v>1</v>
      </c>
      <c r="AJ58" s="41">
        <v>0.5</v>
      </c>
      <c r="AK58" s="41">
        <v>1</v>
      </c>
      <c r="AL58" s="41">
        <v>1</v>
      </c>
      <c r="AM58" s="41">
        <v>1</v>
      </c>
      <c r="AN58" s="41">
        <v>0</v>
      </c>
      <c r="AO58" s="41">
        <v>1</v>
      </c>
      <c r="AP58" s="41">
        <v>1</v>
      </c>
      <c r="AQ58" s="10"/>
    </row>
    <row r="59" spans="1:43" s="6" customFormat="1" ht="15" customHeight="1">
      <c r="A59" s="1">
        <v>49</v>
      </c>
      <c r="B59" s="38" t="s">
        <v>90</v>
      </c>
      <c r="C59" s="38" t="s">
        <v>24</v>
      </c>
      <c r="D59" s="95">
        <v>21</v>
      </c>
      <c r="E59" s="39">
        <v>13</v>
      </c>
      <c r="F59" s="47">
        <v>4</v>
      </c>
      <c r="G59" s="47">
        <v>5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92">
        <f>SUM(E59:O59)</f>
        <v>22</v>
      </c>
      <c r="Q59" s="55"/>
      <c r="R59" s="41">
        <v>0</v>
      </c>
      <c r="S59" s="41">
        <v>0.5</v>
      </c>
      <c r="T59" s="41">
        <v>0</v>
      </c>
      <c r="U59" s="41">
        <v>0.5</v>
      </c>
      <c r="V59" s="41">
        <v>1</v>
      </c>
      <c r="W59" s="41">
        <v>0</v>
      </c>
      <c r="X59" s="41">
        <v>0.5</v>
      </c>
      <c r="Y59" s="41">
        <v>0</v>
      </c>
      <c r="Z59" s="41">
        <v>0</v>
      </c>
      <c r="AA59" s="41">
        <v>0.5</v>
      </c>
      <c r="AB59" s="41">
        <v>0</v>
      </c>
      <c r="AC59" s="41">
        <v>1</v>
      </c>
      <c r="AD59" s="41">
        <v>1</v>
      </c>
      <c r="AE59" s="41">
        <v>1</v>
      </c>
      <c r="AF59" s="41">
        <v>1</v>
      </c>
      <c r="AG59" s="41">
        <v>0</v>
      </c>
      <c r="AH59" s="41">
        <v>0</v>
      </c>
      <c r="AI59" s="41">
        <v>0.5</v>
      </c>
      <c r="AJ59" s="41">
        <v>0.5</v>
      </c>
      <c r="AK59" s="41">
        <v>1</v>
      </c>
      <c r="AL59" s="41">
        <v>1</v>
      </c>
      <c r="AM59" s="41">
        <v>1</v>
      </c>
      <c r="AN59" s="41">
        <v>1</v>
      </c>
      <c r="AO59" s="41">
        <v>0</v>
      </c>
      <c r="AP59" s="41">
        <v>1</v>
      </c>
      <c r="AQ59" s="10"/>
    </row>
    <row r="60" spans="1:43" s="6" customFormat="1" ht="15" customHeight="1">
      <c r="A60" s="1">
        <v>47</v>
      </c>
      <c r="B60" s="46" t="s">
        <v>49</v>
      </c>
      <c r="C60" s="46" t="s">
        <v>26</v>
      </c>
      <c r="D60" s="95">
        <v>64</v>
      </c>
      <c r="E60" s="39">
        <v>11</v>
      </c>
      <c r="F60" s="44">
        <v>1</v>
      </c>
      <c r="G60" s="44">
        <v>1</v>
      </c>
      <c r="H60" s="44">
        <v>2</v>
      </c>
      <c r="I60" s="44">
        <v>0</v>
      </c>
      <c r="J60" s="44">
        <v>1</v>
      </c>
      <c r="K60" s="44">
        <v>1</v>
      </c>
      <c r="L60" s="44">
        <v>0</v>
      </c>
      <c r="M60" s="44">
        <v>1</v>
      </c>
      <c r="N60" s="44">
        <v>0</v>
      </c>
      <c r="O60" s="44">
        <v>4</v>
      </c>
      <c r="P60" s="92">
        <f>SUM(E60:O60)</f>
        <v>22</v>
      </c>
      <c r="Q60" s="55"/>
      <c r="R60" s="41">
        <v>0</v>
      </c>
      <c r="S60" s="41">
        <v>0.5</v>
      </c>
      <c r="T60" s="41">
        <v>0</v>
      </c>
      <c r="U60" s="41">
        <v>0.5</v>
      </c>
      <c r="V60" s="41">
        <v>0.5</v>
      </c>
      <c r="W60" s="41">
        <v>0.5</v>
      </c>
      <c r="X60" s="41">
        <v>0.5</v>
      </c>
      <c r="Y60" s="41">
        <v>0.5</v>
      </c>
      <c r="Z60" s="41">
        <v>0.5</v>
      </c>
      <c r="AA60" s="41">
        <v>0</v>
      </c>
      <c r="AB60" s="41">
        <v>1</v>
      </c>
      <c r="AC60" s="41">
        <v>1</v>
      </c>
      <c r="AD60" s="41">
        <v>0</v>
      </c>
      <c r="AE60" s="41">
        <v>1</v>
      </c>
      <c r="AF60" s="41">
        <v>1</v>
      </c>
      <c r="AG60" s="41">
        <v>0</v>
      </c>
      <c r="AH60" s="41">
        <v>1</v>
      </c>
      <c r="AI60" s="41">
        <v>0</v>
      </c>
      <c r="AJ60" s="41">
        <v>0.5</v>
      </c>
      <c r="AK60" s="41">
        <v>0</v>
      </c>
      <c r="AL60" s="41">
        <v>0</v>
      </c>
      <c r="AM60" s="41">
        <v>0</v>
      </c>
      <c r="AN60" s="41">
        <v>0</v>
      </c>
      <c r="AO60" s="41">
        <v>1</v>
      </c>
      <c r="AP60" s="41">
        <v>1</v>
      </c>
      <c r="AQ60" s="10"/>
    </row>
    <row r="61" spans="1:43" s="6" customFormat="1" ht="15" customHeight="1">
      <c r="A61" s="1">
        <v>48</v>
      </c>
      <c r="B61" s="46" t="s">
        <v>59</v>
      </c>
      <c r="C61" s="46" t="s">
        <v>107</v>
      </c>
      <c r="D61" s="95">
        <v>55</v>
      </c>
      <c r="E61" s="39">
        <v>10</v>
      </c>
      <c r="F61" s="44">
        <v>2</v>
      </c>
      <c r="G61" s="44">
        <v>2</v>
      </c>
      <c r="H61" s="44">
        <v>2</v>
      </c>
      <c r="I61" s="44">
        <v>1</v>
      </c>
      <c r="J61" s="44">
        <v>1</v>
      </c>
      <c r="K61" s="44">
        <v>1</v>
      </c>
      <c r="L61" s="44">
        <v>1</v>
      </c>
      <c r="M61" s="44">
        <v>1</v>
      </c>
      <c r="N61" s="44">
        <v>1</v>
      </c>
      <c r="O61" s="44">
        <v>0</v>
      </c>
      <c r="P61" s="92">
        <f>SUM(E61:O61)</f>
        <v>22</v>
      </c>
      <c r="Q61" s="55"/>
      <c r="R61" s="41">
        <v>0</v>
      </c>
      <c r="S61" s="41">
        <v>0.5</v>
      </c>
      <c r="T61" s="41">
        <v>0</v>
      </c>
      <c r="U61" s="41">
        <v>0.5</v>
      </c>
      <c r="V61" s="41">
        <v>0.5</v>
      </c>
      <c r="W61" s="41">
        <v>0</v>
      </c>
      <c r="X61" s="41">
        <v>0</v>
      </c>
      <c r="Y61" s="41">
        <v>0.5</v>
      </c>
      <c r="Z61" s="41">
        <v>0.5</v>
      </c>
      <c r="AA61" s="41">
        <v>0</v>
      </c>
      <c r="AB61" s="41">
        <v>1</v>
      </c>
      <c r="AC61" s="41">
        <v>1</v>
      </c>
      <c r="AD61" s="41">
        <v>0</v>
      </c>
      <c r="AE61" s="41">
        <v>0</v>
      </c>
      <c r="AF61" s="41">
        <v>0</v>
      </c>
      <c r="AG61" s="41">
        <v>1</v>
      </c>
      <c r="AH61" s="41">
        <v>1</v>
      </c>
      <c r="AI61" s="41">
        <v>0.5</v>
      </c>
      <c r="AJ61" s="41">
        <v>0.5</v>
      </c>
      <c r="AK61" s="41">
        <v>1</v>
      </c>
      <c r="AL61" s="41">
        <v>0.5</v>
      </c>
      <c r="AM61" s="41">
        <v>0</v>
      </c>
      <c r="AN61" s="41">
        <v>0</v>
      </c>
      <c r="AO61" s="41">
        <v>0</v>
      </c>
      <c r="AP61" s="41">
        <v>1</v>
      </c>
      <c r="AQ61" s="10"/>
    </row>
    <row r="62" spans="1:43" s="6" customFormat="1" ht="15" customHeight="1">
      <c r="A62" s="1">
        <v>50</v>
      </c>
      <c r="B62" s="38" t="s">
        <v>84</v>
      </c>
      <c r="C62" s="38" t="s">
        <v>72</v>
      </c>
      <c r="D62" s="95">
        <v>30</v>
      </c>
      <c r="E62" s="39">
        <v>13.5</v>
      </c>
      <c r="F62" s="44">
        <v>3</v>
      </c>
      <c r="G62" s="44">
        <v>4</v>
      </c>
      <c r="H62" s="44">
        <v>0</v>
      </c>
      <c r="I62" s="44">
        <v>0</v>
      </c>
      <c r="J62" s="44">
        <v>1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92">
        <f>SUM(E62:O62)</f>
        <v>21.5</v>
      </c>
      <c r="Q62" s="55"/>
      <c r="R62" s="41">
        <v>0.5</v>
      </c>
      <c r="S62" s="41">
        <v>0</v>
      </c>
      <c r="T62" s="41">
        <v>0.5</v>
      </c>
      <c r="U62" s="41">
        <v>0.5</v>
      </c>
      <c r="V62" s="41">
        <v>0.5</v>
      </c>
      <c r="W62" s="41">
        <v>0.5</v>
      </c>
      <c r="X62" s="41">
        <v>0.5</v>
      </c>
      <c r="Y62" s="41">
        <v>0.5</v>
      </c>
      <c r="Z62" s="41">
        <v>0.5</v>
      </c>
      <c r="AA62" s="41">
        <v>0.5</v>
      </c>
      <c r="AB62" s="41">
        <v>1</v>
      </c>
      <c r="AC62" s="41">
        <v>1</v>
      </c>
      <c r="AD62" s="41">
        <v>1</v>
      </c>
      <c r="AE62" s="41">
        <v>0</v>
      </c>
      <c r="AF62" s="41">
        <v>1</v>
      </c>
      <c r="AG62" s="41">
        <v>1</v>
      </c>
      <c r="AH62" s="41">
        <v>0.5</v>
      </c>
      <c r="AI62" s="41">
        <v>0.5</v>
      </c>
      <c r="AJ62" s="41">
        <v>0.5</v>
      </c>
      <c r="AK62" s="41">
        <v>0</v>
      </c>
      <c r="AL62" s="41">
        <v>0</v>
      </c>
      <c r="AM62" s="41">
        <v>0</v>
      </c>
      <c r="AN62" s="41">
        <v>0.5</v>
      </c>
      <c r="AO62" s="41">
        <v>1</v>
      </c>
      <c r="AP62" s="41">
        <v>1</v>
      </c>
      <c r="AQ62" s="10"/>
    </row>
    <row r="63" spans="1:43" s="6" customFormat="1" ht="15" customHeight="1">
      <c r="A63" s="1">
        <v>51</v>
      </c>
      <c r="B63" s="38" t="s">
        <v>105</v>
      </c>
      <c r="C63" s="38" t="s">
        <v>70</v>
      </c>
      <c r="D63" s="95">
        <v>2</v>
      </c>
      <c r="E63" s="39">
        <v>13</v>
      </c>
      <c r="F63" s="43">
        <v>0</v>
      </c>
      <c r="G63" s="43">
        <v>4</v>
      </c>
      <c r="H63" s="43">
        <v>0</v>
      </c>
      <c r="I63" s="43">
        <v>0</v>
      </c>
      <c r="J63" s="43">
        <v>1</v>
      </c>
      <c r="K63" s="43">
        <v>0</v>
      </c>
      <c r="L63" s="43">
        <v>1</v>
      </c>
      <c r="M63" s="43">
        <v>0</v>
      </c>
      <c r="N63" s="43">
        <v>1</v>
      </c>
      <c r="O63" s="43">
        <v>1</v>
      </c>
      <c r="P63" s="92">
        <f>SUM(E63:O63)</f>
        <v>21</v>
      </c>
      <c r="Q63" s="47"/>
      <c r="R63" s="48">
        <v>0.5</v>
      </c>
      <c r="S63" s="48">
        <v>0.5</v>
      </c>
      <c r="T63" s="48">
        <v>0</v>
      </c>
      <c r="U63" s="48">
        <v>0.5</v>
      </c>
      <c r="V63" s="48">
        <v>0.5</v>
      </c>
      <c r="W63" s="48">
        <v>0.5</v>
      </c>
      <c r="X63" s="48">
        <v>0</v>
      </c>
      <c r="Y63" s="48">
        <v>1</v>
      </c>
      <c r="Z63" s="48">
        <v>0.5</v>
      </c>
      <c r="AA63" s="48">
        <v>1</v>
      </c>
      <c r="AB63" s="48">
        <v>1</v>
      </c>
      <c r="AC63" s="48">
        <v>1</v>
      </c>
      <c r="AD63" s="48">
        <v>0</v>
      </c>
      <c r="AE63" s="48">
        <v>1</v>
      </c>
      <c r="AF63" s="48">
        <v>1</v>
      </c>
      <c r="AG63" s="48">
        <v>0</v>
      </c>
      <c r="AH63" s="48">
        <v>1</v>
      </c>
      <c r="AI63" s="48">
        <v>0.5</v>
      </c>
      <c r="AJ63" s="48">
        <v>0.5</v>
      </c>
      <c r="AK63" s="48">
        <v>0</v>
      </c>
      <c r="AL63" s="48">
        <v>0</v>
      </c>
      <c r="AM63" s="48">
        <v>1</v>
      </c>
      <c r="AN63" s="48">
        <v>0</v>
      </c>
      <c r="AO63" s="48">
        <v>1</v>
      </c>
      <c r="AP63" s="48">
        <v>0</v>
      </c>
      <c r="AQ63" s="10"/>
    </row>
    <row r="64" spans="1:43" s="6" customFormat="1" ht="15" customHeight="1">
      <c r="A64" s="1">
        <v>52</v>
      </c>
      <c r="B64" s="46" t="s">
        <v>41</v>
      </c>
      <c r="C64" s="46" t="s">
        <v>107</v>
      </c>
      <c r="D64" s="95">
        <v>71</v>
      </c>
      <c r="E64" s="39">
        <v>10.5</v>
      </c>
      <c r="F64" s="44">
        <v>1</v>
      </c>
      <c r="G64" s="44">
        <v>1</v>
      </c>
      <c r="H64" s="44">
        <v>1</v>
      </c>
      <c r="I64" s="44">
        <v>1</v>
      </c>
      <c r="J64" s="44">
        <v>1</v>
      </c>
      <c r="K64" s="44">
        <v>1</v>
      </c>
      <c r="L64" s="44">
        <v>1</v>
      </c>
      <c r="M64" s="44">
        <v>1</v>
      </c>
      <c r="N64" s="44">
        <v>0</v>
      </c>
      <c r="O64" s="44">
        <v>1</v>
      </c>
      <c r="P64" s="92">
        <f>SUM(E64:O64)</f>
        <v>19.5</v>
      </c>
      <c r="Q64" s="55"/>
      <c r="R64" s="41">
        <v>0</v>
      </c>
      <c r="S64" s="41">
        <v>1</v>
      </c>
      <c r="T64" s="41">
        <v>0</v>
      </c>
      <c r="U64" s="41">
        <v>0.5</v>
      </c>
      <c r="V64" s="41">
        <v>0.5</v>
      </c>
      <c r="W64" s="41">
        <v>0.5</v>
      </c>
      <c r="X64" s="41">
        <v>0</v>
      </c>
      <c r="Y64" s="41">
        <v>0.5</v>
      </c>
      <c r="Z64" s="41">
        <v>0.5</v>
      </c>
      <c r="AA64" s="41">
        <v>1</v>
      </c>
      <c r="AB64" s="41">
        <v>0</v>
      </c>
      <c r="AC64" s="41">
        <v>0</v>
      </c>
      <c r="AD64" s="41">
        <v>1</v>
      </c>
      <c r="AE64" s="41">
        <v>1</v>
      </c>
      <c r="AF64" s="41">
        <v>1</v>
      </c>
      <c r="AG64" s="41">
        <v>0</v>
      </c>
      <c r="AH64" s="41">
        <v>0.5</v>
      </c>
      <c r="AI64" s="41">
        <v>0.5</v>
      </c>
      <c r="AJ64" s="41">
        <v>0.5</v>
      </c>
      <c r="AK64" s="41">
        <v>0</v>
      </c>
      <c r="AL64" s="41">
        <v>1</v>
      </c>
      <c r="AM64" s="41">
        <v>0</v>
      </c>
      <c r="AN64" s="41">
        <v>0.5</v>
      </c>
      <c r="AO64" s="41">
        <v>0</v>
      </c>
      <c r="AP64" s="41">
        <v>0</v>
      </c>
      <c r="AQ64" s="10"/>
    </row>
    <row r="65" spans="1:43" s="6" customFormat="1" ht="15" customHeight="1">
      <c r="A65" s="1">
        <v>53</v>
      </c>
      <c r="B65" s="38" t="s">
        <v>82</v>
      </c>
      <c r="C65" s="38" t="s">
        <v>72</v>
      </c>
      <c r="D65" s="95">
        <v>32</v>
      </c>
      <c r="E65" s="39">
        <v>10.5</v>
      </c>
      <c r="F65" s="44">
        <v>2</v>
      </c>
      <c r="G65" s="44">
        <v>2</v>
      </c>
      <c r="H65" s="44">
        <v>0</v>
      </c>
      <c r="I65" s="44">
        <v>0</v>
      </c>
      <c r="J65" s="44">
        <v>1</v>
      </c>
      <c r="K65" s="44">
        <v>0</v>
      </c>
      <c r="L65" s="44">
        <v>0</v>
      </c>
      <c r="M65" s="44">
        <v>1</v>
      </c>
      <c r="N65" s="44">
        <v>1</v>
      </c>
      <c r="O65" s="44">
        <v>1</v>
      </c>
      <c r="P65" s="92">
        <f>SUM(E65:O65)</f>
        <v>18.5</v>
      </c>
      <c r="Q65" s="55"/>
      <c r="R65" s="41">
        <v>0.5</v>
      </c>
      <c r="S65" s="41">
        <v>0.5</v>
      </c>
      <c r="T65" s="41">
        <v>0</v>
      </c>
      <c r="U65" s="41">
        <v>0.5</v>
      </c>
      <c r="V65" s="41">
        <v>0.5</v>
      </c>
      <c r="W65" s="41">
        <v>0.5</v>
      </c>
      <c r="X65" s="41">
        <v>0.5</v>
      </c>
      <c r="Y65" s="41">
        <v>1</v>
      </c>
      <c r="Z65" s="41">
        <v>0.5</v>
      </c>
      <c r="AA65" s="41">
        <v>1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  <c r="AG65" s="41">
        <v>0</v>
      </c>
      <c r="AH65" s="41">
        <v>1</v>
      </c>
      <c r="AI65" s="41">
        <v>1</v>
      </c>
      <c r="AJ65" s="41">
        <v>0</v>
      </c>
      <c r="AK65" s="41">
        <v>0</v>
      </c>
      <c r="AL65" s="41">
        <v>0</v>
      </c>
      <c r="AM65" s="41">
        <v>1</v>
      </c>
      <c r="AN65" s="41">
        <v>1</v>
      </c>
      <c r="AO65" s="41">
        <v>0</v>
      </c>
      <c r="AP65" s="41">
        <v>1</v>
      </c>
      <c r="AQ65" s="10"/>
    </row>
    <row r="66" spans="1:43" s="6" customFormat="1" ht="15" customHeight="1">
      <c r="A66" s="1">
        <v>54</v>
      </c>
      <c r="B66" s="46" t="s">
        <v>64</v>
      </c>
      <c r="C66" s="46" t="s">
        <v>26</v>
      </c>
      <c r="D66" s="95">
        <v>50</v>
      </c>
      <c r="E66" s="39">
        <v>13</v>
      </c>
      <c r="F66" s="44">
        <v>0</v>
      </c>
      <c r="G66" s="44">
        <v>0</v>
      </c>
      <c r="H66" s="44">
        <v>1</v>
      </c>
      <c r="I66" s="44">
        <v>0</v>
      </c>
      <c r="J66" s="44">
        <v>1</v>
      </c>
      <c r="K66" s="44">
        <v>1</v>
      </c>
      <c r="L66" s="44">
        <v>0</v>
      </c>
      <c r="M66" s="44">
        <v>0</v>
      </c>
      <c r="N66" s="44">
        <v>1</v>
      </c>
      <c r="O66" s="44">
        <v>1</v>
      </c>
      <c r="P66" s="92">
        <f>SUM(E66:O66)</f>
        <v>18</v>
      </c>
      <c r="Q66" s="55"/>
      <c r="R66" s="41">
        <v>0.5</v>
      </c>
      <c r="S66" s="41">
        <v>0.5</v>
      </c>
      <c r="T66" s="41">
        <v>0</v>
      </c>
      <c r="U66" s="41">
        <v>0.5</v>
      </c>
      <c r="V66" s="41">
        <v>0.5</v>
      </c>
      <c r="W66" s="41">
        <v>0.5</v>
      </c>
      <c r="X66" s="41">
        <v>0.5</v>
      </c>
      <c r="Y66" s="41">
        <v>0.5</v>
      </c>
      <c r="Z66" s="41">
        <v>0.5</v>
      </c>
      <c r="AA66" s="41">
        <v>0</v>
      </c>
      <c r="AB66" s="41">
        <v>0</v>
      </c>
      <c r="AC66" s="41">
        <v>1</v>
      </c>
      <c r="AD66" s="41">
        <v>1</v>
      </c>
      <c r="AE66" s="41">
        <v>1</v>
      </c>
      <c r="AF66" s="41">
        <v>1</v>
      </c>
      <c r="AG66" s="41">
        <v>1</v>
      </c>
      <c r="AH66" s="41">
        <v>0.5</v>
      </c>
      <c r="AI66" s="41">
        <v>1</v>
      </c>
      <c r="AJ66" s="41">
        <v>0.5</v>
      </c>
      <c r="AK66" s="41">
        <v>0</v>
      </c>
      <c r="AL66" s="41">
        <v>0</v>
      </c>
      <c r="AM66" s="41">
        <v>1</v>
      </c>
      <c r="AN66" s="41">
        <v>0</v>
      </c>
      <c r="AO66" s="41">
        <v>0</v>
      </c>
      <c r="AP66" s="41">
        <v>1</v>
      </c>
      <c r="AQ66" s="10"/>
    </row>
    <row r="67" spans="1:43" s="6" customFormat="1" ht="15" customHeight="1">
      <c r="A67" s="1">
        <v>56</v>
      </c>
      <c r="B67" s="42" t="s">
        <v>109</v>
      </c>
      <c r="C67" s="38" t="s">
        <v>43</v>
      </c>
      <c r="D67" s="95">
        <v>25</v>
      </c>
      <c r="E67" s="39">
        <v>10.5</v>
      </c>
      <c r="F67" s="43">
        <v>1</v>
      </c>
      <c r="G67" s="43">
        <v>1</v>
      </c>
      <c r="H67" s="43">
        <v>1</v>
      </c>
      <c r="I67" s="43">
        <v>1</v>
      </c>
      <c r="J67" s="43">
        <v>1</v>
      </c>
      <c r="K67" s="43">
        <v>0</v>
      </c>
      <c r="L67" s="43">
        <v>0</v>
      </c>
      <c r="M67" s="43">
        <v>1</v>
      </c>
      <c r="N67" s="43">
        <v>1</v>
      </c>
      <c r="O67" s="43">
        <v>0</v>
      </c>
      <c r="P67" s="92">
        <f>SUM(E67:O67)</f>
        <v>17.5</v>
      </c>
      <c r="Q67" s="55"/>
      <c r="R67" s="41">
        <v>0.5</v>
      </c>
      <c r="S67" s="41">
        <v>0.5</v>
      </c>
      <c r="T67" s="41">
        <v>0</v>
      </c>
      <c r="U67" s="41">
        <v>0.5</v>
      </c>
      <c r="V67" s="41">
        <v>0.5</v>
      </c>
      <c r="W67" s="41">
        <v>1</v>
      </c>
      <c r="X67" s="41">
        <v>1</v>
      </c>
      <c r="Y67" s="41">
        <v>0.5</v>
      </c>
      <c r="Z67" s="41">
        <v>0.5</v>
      </c>
      <c r="AA67" s="41">
        <v>0.5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  <c r="AG67" s="41">
        <v>1</v>
      </c>
      <c r="AH67" s="41">
        <v>1</v>
      </c>
      <c r="AI67" s="41">
        <v>0</v>
      </c>
      <c r="AJ67" s="41">
        <v>1</v>
      </c>
      <c r="AK67" s="41">
        <v>0</v>
      </c>
      <c r="AL67" s="41">
        <v>1</v>
      </c>
      <c r="AM67" s="41">
        <v>1</v>
      </c>
      <c r="AN67" s="41">
        <v>0</v>
      </c>
      <c r="AO67" s="41">
        <v>0</v>
      </c>
      <c r="AP67" s="41">
        <v>0</v>
      </c>
      <c r="AQ67" s="10"/>
    </row>
    <row r="68" spans="1:43" s="6" customFormat="1" ht="15" customHeight="1">
      <c r="A68" s="1">
        <v>55</v>
      </c>
      <c r="B68" s="46" t="s">
        <v>68</v>
      </c>
      <c r="C68" s="46" t="s">
        <v>107</v>
      </c>
      <c r="D68" s="95">
        <v>46</v>
      </c>
      <c r="E68" s="39">
        <v>10.5</v>
      </c>
      <c r="F68" s="44">
        <v>3</v>
      </c>
      <c r="G68" s="44">
        <v>1</v>
      </c>
      <c r="H68" s="44">
        <v>2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1</v>
      </c>
      <c r="O68" s="44">
        <v>0</v>
      </c>
      <c r="P68" s="92">
        <f>SUM(E68:O68)</f>
        <v>17.5</v>
      </c>
      <c r="Q68" s="55"/>
      <c r="R68" s="41">
        <v>0.5</v>
      </c>
      <c r="S68" s="41">
        <v>0.5</v>
      </c>
      <c r="T68" s="41">
        <v>0</v>
      </c>
      <c r="U68" s="41">
        <v>0.5</v>
      </c>
      <c r="V68" s="41">
        <v>0.5</v>
      </c>
      <c r="W68" s="41">
        <v>0.5</v>
      </c>
      <c r="X68" s="41">
        <v>0</v>
      </c>
      <c r="Y68" s="41">
        <v>0.5</v>
      </c>
      <c r="Z68" s="41">
        <v>0.5</v>
      </c>
      <c r="AA68" s="41">
        <v>0</v>
      </c>
      <c r="AB68" s="41">
        <v>1</v>
      </c>
      <c r="AC68" s="41">
        <v>1</v>
      </c>
      <c r="AD68" s="41">
        <v>0</v>
      </c>
      <c r="AE68" s="41">
        <v>0</v>
      </c>
      <c r="AF68" s="41">
        <v>1</v>
      </c>
      <c r="AG68" s="41">
        <v>0</v>
      </c>
      <c r="AH68" s="41">
        <v>1</v>
      </c>
      <c r="AI68" s="41">
        <v>0.5</v>
      </c>
      <c r="AJ68" s="41">
        <v>0.5</v>
      </c>
      <c r="AK68" s="41">
        <v>1</v>
      </c>
      <c r="AL68" s="41">
        <v>0</v>
      </c>
      <c r="AM68" s="41">
        <v>0</v>
      </c>
      <c r="AN68" s="41">
        <v>0</v>
      </c>
      <c r="AO68" s="41">
        <v>0</v>
      </c>
      <c r="AP68" s="41">
        <v>1</v>
      </c>
      <c r="AQ68" s="10"/>
    </row>
    <row r="69" spans="1:43" s="6" customFormat="1">
      <c r="A69" s="1">
        <v>59</v>
      </c>
      <c r="B69" s="38" t="s">
        <v>104</v>
      </c>
      <c r="C69" s="42" t="s">
        <v>37</v>
      </c>
      <c r="D69" s="95">
        <v>3</v>
      </c>
      <c r="E69" s="39">
        <v>11</v>
      </c>
      <c r="F69" s="43">
        <v>0</v>
      </c>
      <c r="G69" s="43">
        <v>2</v>
      </c>
      <c r="H69" s="43">
        <v>3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1</v>
      </c>
      <c r="O69" s="43">
        <v>0</v>
      </c>
      <c r="P69" s="92">
        <f>SUM(E69:O69)</f>
        <v>17</v>
      </c>
      <c r="Q69" s="55"/>
      <c r="R69" s="41">
        <v>0.5</v>
      </c>
      <c r="S69" s="41">
        <v>0.5</v>
      </c>
      <c r="T69" s="41">
        <v>0</v>
      </c>
      <c r="U69" s="41">
        <v>0</v>
      </c>
      <c r="V69" s="41">
        <v>0.5</v>
      </c>
      <c r="W69" s="41">
        <v>0.5</v>
      </c>
      <c r="X69" s="41">
        <v>0.5</v>
      </c>
      <c r="Y69" s="41">
        <v>0.5</v>
      </c>
      <c r="Z69" s="41">
        <v>0.5</v>
      </c>
      <c r="AA69" s="41">
        <v>0</v>
      </c>
      <c r="AB69" s="41">
        <v>1</v>
      </c>
      <c r="AC69" s="41">
        <v>1</v>
      </c>
      <c r="AD69" s="41">
        <v>0</v>
      </c>
      <c r="AE69" s="41">
        <v>0</v>
      </c>
      <c r="AF69" s="41">
        <v>0</v>
      </c>
      <c r="AG69" s="41">
        <v>0</v>
      </c>
      <c r="AH69" s="41">
        <v>1</v>
      </c>
      <c r="AI69" s="41">
        <v>0.5</v>
      </c>
      <c r="AJ69" s="41">
        <v>0</v>
      </c>
      <c r="AK69" s="41">
        <v>0</v>
      </c>
      <c r="AL69" s="41">
        <v>0</v>
      </c>
      <c r="AM69" s="41">
        <v>1</v>
      </c>
      <c r="AN69" s="41">
        <v>1</v>
      </c>
      <c r="AO69" s="41">
        <v>1</v>
      </c>
      <c r="AP69" s="41">
        <v>1</v>
      </c>
      <c r="AQ69" s="10"/>
    </row>
    <row r="70" spans="1:43" s="6" customFormat="1" ht="15" customHeight="1">
      <c r="A70" s="1">
        <v>58</v>
      </c>
      <c r="B70" s="46" t="s">
        <v>67</v>
      </c>
      <c r="C70" s="46" t="s">
        <v>26</v>
      </c>
      <c r="D70" s="95">
        <v>47</v>
      </c>
      <c r="E70" s="39">
        <v>12</v>
      </c>
      <c r="F70" s="43">
        <v>0</v>
      </c>
      <c r="G70" s="43">
        <v>0</v>
      </c>
      <c r="H70" s="43">
        <v>0</v>
      </c>
      <c r="I70" s="43">
        <v>0</v>
      </c>
      <c r="J70" s="43">
        <v>2</v>
      </c>
      <c r="K70" s="43">
        <v>0</v>
      </c>
      <c r="L70" s="43">
        <v>2</v>
      </c>
      <c r="M70" s="43">
        <v>0</v>
      </c>
      <c r="N70" s="43">
        <v>1</v>
      </c>
      <c r="O70" s="43">
        <v>0</v>
      </c>
      <c r="P70" s="92">
        <f>SUM(E70:O70)</f>
        <v>17</v>
      </c>
      <c r="Q70" s="55"/>
      <c r="R70" s="41">
        <v>0.5</v>
      </c>
      <c r="S70" s="41">
        <v>0.5</v>
      </c>
      <c r="T70" s="41">
        <v>0</v>
      </c>
      <c r="U70" s="41">
        <v>1</v>
      </c>
      <c r="V70" s="41">
        <v>0.5</v>
      </c>
      <c r="W70" s="41">
        <v>0.5</v>
      </c>
      <c r="X70" s="41">
        <v>0.5</v>
      </c>
      <c r="Y70" s="41">
        <v>0.5</v>
      </c>
      <c r="Z70" s="41">
        <v>0.5</v>
      </c>
      <c r="AA70" s="41">
        <v>0.5</v>
      </c>
      <c r="AB70" s="41">
        <v>0</v>
      </c>
      <c r="AC70" s="41">
        <v>0</v>
      </c>
      <c r="AD70" s="41">
        <v>1</v>
      </c>
      <c r="AE70" s="41">
        <v>0</v>
      </c>
      <c r="AF70" s="41">
        <v>0</v>
      </c>
      <c r="AG70" s="41">
        <v>1</v>
      </c>
      <c r="AH70" s="41">
        <v>0.5</v>
      </c>
      <c r="AI70" s="41">
        <v>0.5</v>
      </c>
      <c r="AJ70" s="41">
        <v>1</v>
      </c>
      <c r="AK70" s="41">
        <v>1</v>
      </c>
      <c r="AL70" s="41">
        <v>0</v>
      </c>
      <c r="AM70" s="41">
        <v>0</v>
      </c>
      <c r="AN70" s="41">
        <v>1</v>
      </c>
      <c r="AO70" s="41">
        <v>0</v>
      </c>
      <c r="AP70" s="41">
        <v>1</v>
      </c>
      <c r="AQ70" s="10"/>
    </row>
    <row r="71" spans="1:43" s="6" customFormat="1" ht="13.5" customHeight="1">
      <c r="A71" s="1">
        <v>57</v>
      </c>
      <c r="B71" s="46" t="s">
        <v>53</v>
      </c>
      <c r="C71" s="45" t="s">
        <v>32</v>
      </c>
      <c r="D71" s="95">
        <v>60</v>
      </c>
      <c r="E71" s="39">
        <v>14</v>
      </c>
      <c r="F71" s="43">
        <v>1</v>
      </c>
      <c r="G71" s="43">
        <v>1</v>
      </c>
      <c r="H71" s="44">
        <v>0</v>
      </c>
      <c r="I71" s="44">
        <v>0</v>
      </c>
      <c r="J71" s="44">
        <v>1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92">
        <f>SUM(E71:O71)</f>
        <v>17</v>
      </c>
      <c r="Q71" s="55"/>
      <c r="R71" s="41">
        <v>0.5</v>
      </c>
      <c r="S71" s="41">
        <v>0.5</v>
      </c>
      <c r="T71" s="41">
        <v>0</v>
      </c>
      <c r="U71" s="41">
        <v>0.5</v>
      </c>
      <c r="V71" s="41">
        <v>0.5</v>
      </c>
      <c r="W71" s="41">
        <v>0.5</v>
      </c>
      <c r="X71" s="41">
        <v>0.5</v>
      </c>
      <c r="Y71" s="41">
        <v>0.5</v>
      </c>
      <c r="Z71" s="41">
        <v>0.5</v>
      </c>
      <c r="AA71" s="41">
        <v>1</v>
      </c>
      <c r="AB71" s="41">
        <v>1</v>
      </c>
      <c r="AC71" s="41">
        <v>1</v>
      </c>
      <c r="AD71" s="41">
        <v>0</v>
      </c>
      <c r="AE71" s="41">
        <v>1</v>
      </c>
      <c r="AF71" s="41">
        <v>0</v>
      </c>
      <c r="AG71" s="41">
        <v>0</v>
      </c>
      <c r="AH71" s="41">
        <v>1</v>
      </c>
      <c r="AI71" s="41">
        <v>0.5</v>
      </c>
      <c r="AJ71" s="41">
        <v>0.5</v>
      </c>
      <c r="AK71" s="41">
        <v>0</v>
      </c>
      <c r="AL71" s="41">
        <v>1</v>
      </c>
      <c r="AM71" s="41">
        <v>1</v>
      </c>
      <c r="AN71" s="41">
        <v>0</v>
      </c>
      <c r="AO71" s="41">
        <v>1</v>
      </c>
      <c r="AP71" s="41">
        <v>1</v>
      </c>
      <c r="AQ71" s="10"/>
    </row>
    <row r="72" spans="1:43" s="6" customFormat="1" ht="15.75" customHeight="1">
      <c r="A72" s="1">
        <v>61</v>
      </c>
      <c r="B72" s="38" t="s">
        <v>98</v>
      </c>
      <c r="C72" s="38" t="s">
        <v>57</v>
      </c>
      <c r="D72" s="95">
        <v>12</v>
      </c>
      <c r="E72" s="39">
        <v>11.5</v>
      </c>
      <c r="F72" s="43">
        <v>2</v>
      </c>
      <c r="G72" s="43">
        <v>0</v>
      </c>
      <c r="H72" s="43">
        <v>1</v>
      </c>
      <c r="I72" s="43">
        <v>0</v>
      </c>
      <c r="J72" s="43">
        <v>1</v>
      </c>
      <c r="K72" s="43">
        <v>0</v>
      </c>
      <c r="L72" s="43">
        <v>0</v>
      </c>
      <c r="M72" s="43">
        <v>0</v>
      </c>
      <c r="N72" s="43">
        <v>1</v>
      </c>
      <c r="O72" s="43">
        <v>0</v>
      </c>
      <c r="P72" s="92">
        <f>SUM(E72:O72)</f>
        <v>16.5</v>
      </c>
      <c r="Q72" s="55"/>
      <c r="R72" s="41">
        <v>0</v>
      </c>
      <c r="S72" s="41">
        <v>0.5</v>
      </c>
      <c r="T72" s="41">
        <v>0</v>
      </c>
      <c r="U72" s="41">
        <v>0.5</v>
      </c>
      <c r="V72" s="41">
        <v>0.5</v>
      </c>
      <c r="W72" s="41">
        <v>0.5</v>
      </c>
      <c r="X72" s="41">
        <v>0</v>
      </c>
      <c r="Y72" s="41">
        <v>0</v>
      </c>
      <c r="Z72" s="41">
        <v>0.5</v>
      </c>
      <c r="AA72" s="41">
        <v>0.5</v>
      </c>
      <c r="AB72" s="41">
        <v>1</v>
      </c>
      <c r="AC72" s="41">
        <v>0</v>
      </c>
      <c r="AD72" s="41">
        <v>1</v>
      </c>
      <c r="AE72" s="41">
        <v>0</v>
      </c>
      <c r="AF72" s="41">
        <v>1</v>
      </c>
      <c r="AG72" s="41">
        <v>1</v>
      </c>
      <c r="AH72" s="41">
        <v>0.5</v>
      </c>
      <c r="AI72" s="41">
        <v>0.5</v>
      </c>
      <c r="AJ72" s="41">
        <v>0.5</v>
      </c>
      <c r="AK72" s="41">
        <v>1</v>
      </c>
      <c r="AL72" s="41">
        <v>0</v>
      </c>
      <c r="AM72" s="41">
        <v>1</v>
      </c>
      <c r="AN72" s="41">
        <v>0</v>
      </c>
      <c r="AO72" s="41">
        <v>0</v>
      </c>
      <c r="AP72" s="41">
        <v>1</v>
      </c>
      <c r="AQ72" s="10"/>
    </row>
    <row r="73" spans="1:43" s="6" customFormat="1">
      <c r="A73" s="1">
        <v>60</v>
      </c>
      <c r="B73" s="46" t="s">
        <v>73</v>
      </c>
      <c r="C73" s="45" t="s">
        <v>108</v>
      </c>
      <c r="D73" s="95">
        <v>42</v>
      </c>
      <c r="E73" s="39">
        <v>11.5</v>
      </c>
      <c r="F73" s="43">
        <v>1</v>
      </c>
      <c r="G73" s="43">
        <v>1</v>
      </c>
      <c r="H73" s="43">
        <v>0</v>
      </c>
      <c r="I73" s="43">
        <v>0</v>
      </c>
      <c r="J73" s="43">
        <v>1</v>
      </c>
      <c r="K73" s="43">
        <v>0</v>
      </c>
      <c r="L73" s="43">
        <v>0</v>
      </c>
      <c r="M73" s="43">
        <v>2</v>
      </c>
      <c r="N73" s="43">
        <v>0</v>
      </c>
      <c r="O73" s="43">
        <v>0</v>
      </c>
      <c r="P73" s="92">
        <f>SUM(E73:O73)</f>
        <v>16.5</v>
      </c>
      <c r="Q73" s="55"/>
      <c r="R73" s="41">
        <v>0</v>
      </c>
      <c r="S73" s="41">
        <v>0.5</v>
      </c>
      <c r="T73" s="41">
        <v>0</v>
      </c>
      <c r="U73" s="41">
        <v>0</v>
      </c>
      <c r="V73" s="41">
        <v>0.5</v>
      </c>
      <c r="W73" s="41">
        <v>0</v>
      </c>
      <c r="X73" s="41">
        <v>0</v>
      </c>
      <c r="Y73" s="41">
        <v>0.5</v>
      </c>
      <c r="Z73" s="41">
        <v>1</v>
      </c>
      <c r="AA73" s="41">
        <v>1</v>
      </c>
      <c r="AB73" s="41">
        <v>1</v>
      </c>
      <c r="AC73" s="41">
        <v>0</v>
      </c>
      <c r="AD73" s="41">
        <v>0</v>
      </c>
      <c r="AE73" s="41">
        <v>0</v>
      </c>
      <c r="AF73" s="41">
        <v>1</v>
      </c>
      <c r="AG73" s="41">
        <v>0</v>
      </c>
      <c r="AH73" s="41">
        <v>1</v>
      </c>
      <c r="AI73" s="41">
        <v>0.5</v>
      </c>
      <c r="AJ73" s="41">
        <v>0.5</v>
      </c>
      <c r="AK73" s="41">
        <v>0</v>
      </c>
      <c r="AL73" s="41">
        <v>1</v>
      </c>
      <c r="AM73" s="41">
        <v>0</v>
      </c>
      <c r="AN73" s="41">
        <v>1</v>
      </c>
      <c r="AO73" s="41">
        <v>1</v>
      </c>
      <c r="AP73" s="41">
        <v>1</v>
      </c>
      <c r="AQ73" s="10"/>
    </row>
    <row r="74" spans="1:43" s="6" customFormat="1">
      <c r="A74" s="1">
        <v>62</v>
      </c>
      <c r="B74" s="38" t="s">
        <v>103</v>
      </c>
      <c r="C74" s="38" t="s">
        <v>43</v>
      </c>
      <c r="D74" s="95">
        <v>4</v>
      </c>
      <c r="E74" s="39">
        <v>9.5</v>
      </c>
      <c r="F74" s="43">
        <v>1</v>
      </c>
      <c r="G74" s="43">
        <v>0</v>
      </c>
      <c r="H74" s="43">
        <v>2</v>
      </c>
      <c r="I74" s="43">
        <v>0</v>
      </c>
      <c r="J74" s="43">
        <v>1</v>
      </c>
      <c r="K74" s="43">
        <v>1</v>
      </c>
      <c r="L74" s="43">
        <v>0</v>
      </c>
      <c r="M74" s="43">
        <v>1</v>
      </c>
      <c r="N74" s="43">
        <v>0</v>
      </c>
      <c r="O74" s="43">
        <v>1</v>
      </c>
      <c r="P74" s="92">
        <f>SUM(E74:O74)</f>
        <v>16.5</v>
      </c>
      <c r="Q74" s="55"/>
      <c r="R74" s="41">
        <v>0</v>
      </c>
      <c r="S74" s="41">
        <v>0.5</v>
      </c>
      <c r="T74" s="41">
        <v>0</v>
      </c>
      <c r="U74" s="41">
        <v>0</v>
      </c>
      <c r="V74" s="41">
        <v>0.5</v>
      </c>
      <c r="W74" s="41">
        <v>0</v>
      </c>
      <c r="X74" s="41">
        <v>0.5</v>
      </c>
      <c r="Y74" s="41">
        <v>0.5</v>
      </c>
      <c r="Z74" s="41">
        <v>1</v>
      </c>
      <c r="AA74" s="41">
        <v>0.5</v>
      </c>
      <c r="AB74" s="41">
        <v>0</v>
      </c>
      <c r="AC74" s="41">
        <v>0</v>
      </c>
      <c r="AD74" s="41">
        <v>1</v>
      </c>
      <c r="AE74" s="41">
        <v>0</v>
      </c>
      <c r="AF74" s="41">
        <v>1</v>
      </c>
      <c r="AG74" s="41">
        <v>0</v>
      </c>
      <c r="AH74" s="41">
        <v>1</v>
      </c>
      <c r="AI74" s="41">
        <v>0</v>
      </c>
      <c r="AJ74" s="41">
        <v>0.5</v>
      </c>
      <c r="AK74" s="41">
        <v>0</v>
      </c>
      <c r="AL74" s="41">
        <v>0</v>
      </c>
      <c r="AM74" s="41">
        <v>0</v>
      </c>
      <c r="AN74" s="41">
        <v>0.5</v>
      </c>
      <c r="AO74" s="41">
        <v>1</v>
      </c>
      <c r="AP74" s="41">
        <v>1</v>
      </c>
      <c r="AQ74" s="10"/>
    </row>
    <row r="75" spans="1:43" s="6" customFormat="1">
      <c r="A75" s="1">
        <v>64</v>
      </c>
      <c r="B75" s="46" t="s">
        <v>61</v>
      </c>
      <c r="C75" s="45" t="s">
        <v>108</v>
      </c>
      <c r="D75" s="95">
        <v>53</v>
      </c>
      <c r="E75" s="39">
        <v>14</v>
      </c>
      <c r="F75" s="43">
        <v>2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2">
        <f>SUM(E75:O75)</f>
        <v>16</v>
      </c>
      <c r="Q75" s="55"/>
      <c r="R75" s="41">
        <v>0.5</v>
      </c>
      <c r="S75" s="41">
        <v>0.5</v>
      </c>
      <c r="T75" s="41">
        <v>0</v>
      </c>
      <c r="U75" s="41">
        <v>0.5</v>
      </c>
      <c r="V75" s="41">
        <v>0.5</v>
      </c>
      <c r="W75" s="41">
        <v>0.5</v>
      </c>
      <c r="X75" s="41">
        <v>0.5</v>
      </c>
      <c r="Y75" s="41">
        <v>0.5</v>
      </c>
      <c r="Z75" s="41">
        <v>0.5</v>
      </c>
      <c r="AA75" s="41">
        <v>1</v>
      </c>
      <c r="AB75" s="41">
        <v>0.5</v>
      </c>
      <c r="AC75" s="41">
        <v>0</v>
      </c>
      <c r="AD75" s="41">
        <v>1</v>
      </c>
      <c r="AE75" s="41">
        <v>0</v>
      </c>
      <c r="AF75" s="41">
        <v>1</v>
      </c>
      <c r="AG75" s="41">
        <v>1</v>
      </c>
      <c r="AH75" s="41">
        <v>1</v>
      </c>
      <c r="AI75" s="41">
        <v>0.5</v>
      </c>
      <c r="AJ75" s="41">
        <v>0.5</v>
      </c>
      <c r="AK75" s="41">
        <v>1</v>
      </c>
      <c r="AL75" s="41">
        <v>0</v>
      </c>
      <c r="AM75" s="41">
        <v>1</v>
      </c>
      <c r="AN75" s="41">
        <v>0.5</v>
      </c>
      <c r="AO75" s="41">
        <v>1</v>
      </c>
      <c r="AP75" s="41">
        <v>0</v>
      </c>
      <c r="AQ75" s="10"/>
    </row>
    <row r="76" spans="1:43" s="6" customFormat="1">
      <c r="A76" s="1">
        <v>63</v>
      </c>
      <c r="B76" s="46" t="s">
        <v>56</v>
      </c>
      <c r="C76" s="46" t="s">
        <v>57</v>
      </c>
      <c r="D76" s="95">
        <v>57</v>
      </c>
      <c r="E76" s="39">
        <v>11</v>
      </c>
      <c r="F76" s="43">
        <v>0</v>
      </c>
      <c r="G76" s="43">
        <v>0</v>
      </c>
      <c r="H76" s="43">
        <v>0</v>
      </c>
      <c r="I76" s="43">
        <v>0</v>
      </c>
      <c r="J76" s="43">
        <v>1</v>
      </c>
      <c r="K76" s="43">
        <v>1</v>
      </c>
      <c r="L76" s="43">
        <v>0</v>
      </c>
      <c r="M76" s="43">
        <v>1</v>
      </c>
      <c r="N76" s="43">
        <v>2</v>
      </c>
      <c r="O76" s="43">
        <v>0</v>
      </c>
      <c r="P76" s="92">
        <f>SUM(E76:O76)</f>
        <v>16</v>
      </c>
      <c r="Q76" s="55"/>
      <c r="R76" s="41">
        <v>0.5</v>
      </c>
      <c r="S76" s="41">
        <v>1</v>
      </c>
      <c r="T76" s="41">
        <v>0</v>
      </c>
      <c r="U76" s="41">
        <v>0.5</v>
      </c>
      <c r="V76" s="41">
        <v>0.5</v>
      </c>
      <c r="W76" s="41">
        <v>0.5</v>
      </c>
      <c r="X76" s="41">
        <v>0.5</v>
      </c>
      <c r="Y76" s="41">
        <v>0.5</v>
      </c>
      <c r="Z76" s="41">
        <v>1</v>
      </c>
      <c r="AA76" s="41">
        <v>0.5</v>
      </c>
      <c r="AB76" s="41">
        <v>1</v>
      </c>
      <c r="AC76" s="41">
        <v>0</v>
      </c>
      <c r="AD76" s="41">
        <v>0</v>
      </c>
      <c r="AE76" s="41">
        <v>0</v>
      </c>
      <c r="AF76" s="41">
        <v>1</v>
      </c>
      <c r="AG76" s="41">
        <v>0</v>
      </c>
      <c r="AH76" s="41">
        <v>1</v>
      </c>
      <c r="AI76" s="41">
        <v>0.5</v>
      </c>
      <c r="AJ76" s="41">
        <v>0.5</v>
      </c>
      <c r="AK76" s="41">
        <v>0.5</v>
      </c>
      <c r="AL76" s="41">
        <v>0</v>
      </c>
      <c r="AM76" s="41">
        <v>1</v>
      </c>
      <c r="AN76" s="41">
        <v>0</v>
      </c>
      <c r="AO76" s="41">
        <v>0</v>
      </c>
      <c r="AP76" s="41">
        <v>0</v>
      </c>
      <c r="AQ76" s="10"/>
    </row>
    <row r="77" spans="1:43" s="6" customFormat="1">
      <c r="A77" s="1">
        <v>65</v>
      </c>
      <c r="B77" s="46" t="s">
        <v>75</v>
      </c>
      <c r="C77" s="46" t="s">
        <v>43</v>
      </c>
      <c r="D77" s="95">
        <v>41</v>
      </c>
      <c r="E77" s="39">
        <v>15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1</v>
      </c>
      <c r="L77" s="44">
        <v>0</v>
      </c>
      <c r="M77" s="44">
        <v>0</v>
      </c>
      <c r="N77" s="44">
        <v>0</v>
      </c>
      <c r="O77" s="44">
        <v>0</v>
      </c>
      <c r="P77" s="92">
        <f>SUM(E77:O77)</f>
        <v>16</v>
      </c>
      <c r="Q77" s="55"/>
      <c r="R77" s="41">
        <v>1</v>
      </c>
      <c r="S77" s="41">
        <v>1</v>
      </c>
      <c r="T77" s="41">
        <v>1</v>
      </c>
      <c r="U77" s="41">
        <v>1</v>
      </c>
      <c r="V77" s="41">
        <v>0.5</v>
      </c>
      <c r="W77" s="41">
        <v>1</v>
      </c>
      <c r="X77" s="41">
        <v>0.5</v>
      </c>
      <c r="Y77" s="41">
        <v>0.5</v>
      </c>
      <c r="Z77" s="41">
        <v>1</v>
      </c>
      <c r="AA77" s="41">
        <v>0.5</v>
      </c>
      <c r="AB77" s="41">
        <v>0</v>
      </c>
      <c r="AC77" s="41">
        <v>1</v>
      </c>
      <c r="AD77" s="41">
        <v>1</v>
      </c>
      <c r="AE77" s="41">
        <v>0</v>
      </c>
      <c r="AF77" s="41">
        <v>0</v>
      </c>
      <c r="AG77" s="41">
        <v>1</v>
      </c>
      <c r="AH77" s="41">
        <v>0.5</v>
      </c>
      <c r="AI77" s="41">
        <v>1</v>
      </c>
      <c r="AJ77" s="41">
        <v>0.5</v>
      </c>
      <c r="AK77" s="41">
        <v>1</v>
      </c>
      <c r="AL77" s="41">
        <v>1</v>
      </c>
      <c r="AM77" s="41">
        <v>0</v>
      </c>
      <c r="AN77" s="41">
        <v>0</v>
      </c>
      <c r="AO77" s="41">
        <v>0</v>
      </c>
      <c r="AP77" s="41">
        <v>0</v>
      </c>
      <c r="AQ77" s="10"/>
    </row>
    <row r="78" spans="1:43" s="6" customFormat="1">
      <c r="A78" s="1">
        <v>67</v>
      </c>
      <c r="B78" s="38" t="s">
        <v>92</v>
      </c>
      <c r="C78" s="38" t="s">
        <v>70</v>
      </c>
      <c r="D78" s="95">
        <v>19</v>
      </c>
      <c r="E78" s="39">
        <v>14.5</v>
      </c>
      <c r="F78" s="44">
        <v>0</v>
      </c>
      <c r="G78" s="44">
        <v>0</v>
      </c>
      <c r="H78" s="44">
        <v>0</v>
      </c>
      <c r="I78" s="44">
        <v>0</v>
      </c>
      <c r="J78" s="44">
        <v>1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92">
        <f>SUM(E78:O78)</f>
        <v>15.5</v>
      </c>
      <c r="Q78" s="55"/>
      <c r="R78" s="41">
        <v>0.5</v>
      </c>
      <c r="S78" s="41">
        <v>0.5</v>
      </c>
      <c r="T78" s="41">
        <v>1</v>
      </c>
      <c r="U78" s="41">
        <v>0.5</v>
      </c>
      <c r="V78" s="41">
        <v>0.5</v>
      </c>
      <c r="W78" s="41">
        <v>1</v>
      </c>
      <c r="X78" s="41">
        <v>0.5</v>
      </c>
      <c r="Y78" s="41">
        <v>0.5</v>
      </c>
      <c r="Z78" s="41">
        <v>0.5</v>
      </c>
      <c r="AA78" s="41">
        <v>0</v>
      </c>
      <c r="AB78" s="41">
        <v>0</v>
      </c>
      <c r="AC78" s="41">
        <v>1</v>
      </c>
      <c r="AD78" s="41">
        <v>0</v>
      </c>
      <c r="AE78" s="41">
        <v>0</v>
      </c>
      <c r="AF78" s="41">
        <v>1</v>
      </c>
      <c r="AG78" s="41">
        <v>1</v>
      </c>
      <c r="AH78" s="41">
        <v>1</v>
      </c>
      <c r="AI78" s="41">
        <v>0.5</v>
      </c>
      <c r="AJ78" s="41">
        <v>0.5</v>
      </c>
      <c r="AK78" s="41">
        <v>0</v>
      </c>
      <c r="AL78" s="41">
        <v>0</v>
      </c>
      <c r="AM78" s="41">
        <v>1</v>
      </c>
      <c r="AN78" s="41">
        <v>1</v>
      </c>
      <c r="AO78" s="41">
        <v>1</v>
      </c>
      <c r="AP78" s="41">
        <v>1</v>
      </c>
      <c r="AQ78" s="10"/>
    </row>
    <row r="79" spans="1:43" s="6" customFormat="1">
      <c r="A79" s="1">
        <v>66</v>
      </c>
      <c r="B79" s="46" t="s">
        <v>42</v>
      </c>
      <c r="C79" s="46" t="s">
        <v>43</v>
      </c>
      <c r="D79" s="95">
        <v>70</v>
      </c>
      <c r="E79" s="39">
        <v>11.5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2</v>
      </c>
      <c r="N79" s="44">
        <v>0</v>
      </c>
      <c r="O79" s="44">
        <v>2</v>
      </c>
      <c r="P79" s="92">
        <f>SUM(E79:O79)</f>
        <v>15.5</v>
      </c>
      <c r="Q79" s="55"/>
      <c r="R79" s="41">
        <v>0.5</v>
      </c>
      <c r="S79" s="41">
        <v>0.5</v>
      </c>
      <c r="T79" s="41">
        <v>0</v>
      </c>
      <c r="U79" s="41">
        <v>0</v>
      </c>
      <c r="V79" s="41">
        <v>0.5</v>
      </c>
      <c r="W79" s="41">
        <v>0.5</v>
      </c>
      <c r="X79" s="41">
        <v>0.5</v>
      </c>
      <c r="Y79" s="41">
        <v>1</v>
      </c>
      <c r="Z79" s="41">
        <v>0.5</v>
      </c>
      <c r="AA79" s="41">
        <v>1</v>
      </c>
      <c r="AB79" s="41">
        <v>1</v>
      </c>
      <c r="AC79" s="41">
        <v>1</v>
      </c>
      <c r="AD79" s="41">
        <v>0</v>
      </c>
      <c r="AE79" s="41">
        <v>0</v>
      </c>
      <c r="AF79" s="41">
        <v>1</v>
      </c>
      <c r="AG79" s="41">
        <v>1</v>
      </c>
      <c r="AH79" s="41">
        <v>0</v>
      </c>
      <c r="AI79" s="41">
        <v>0.5</v>
      </c>
      <c r="AJ79" s="41">
        <v>0</v>
      </c>
      <c r="AK79" s="41">
        <v>1</v>
      </c>
      <c r="AL79" s="41">
        <v>0</v>
      </c>
      <c r="AM79" s="41">
        <v>0</v>
      </c>
      <c r="AN79" s="41">
        <v>0</v>
      </c>
      <c r="AO79" s="41">
        <v>0</v>
      </c>
      <c r="AP79" s="41">
        <v>1</v>
      </c>
      <c r="AQ79" s="10"/>
    </row>
    <row r="80" spans="1:43" s="6" customFormat="1">
      <c r="A80" s="1">
        <v>68</v>
      </c>
      <c r="B80" s="46" t="s">
        <v>34</v>
      </c>
      <c r="C80" s="45" t="s">
        <v>37</v>
      </c>
      <c r="D80" s="95">
        <v>74</v>
      </c>
      <c r="E80" s="39">
        <v>15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92">
        <f>SUM(E80:O80)</f>
        <v>15</v>
      </c>
      <c r="Q80" s="55"/>
      <c r="R80" s="41">
        <v>0.5</v>
      </c>
      <c r="S80" s="41">
        <v>0.5</v>
      </c>
      <c r="T80" s="41">
        <v>0.5</v>
      </c>
      <c r="U80" s="41">
        <v>0.5</v>
      </c>
      <c r="V80" s="41">
        <v>0.5</v>
      </c>
      <c r="W80" s="41">
        <v>0.5</v>
      </c>
      <c r="X80" s="41">
        <v>0.5</v>
      </c>
      <c r="Y80" s="41">
        <v>1</v>
      </c>
      <c r="Z80" s="41">
        <v>0.5</v>
      </c>
      <c r="AA80" s="41">
        <v>0</v>
      </c>
      <c r="AB80" s="41">
        <v>1</v>
      </c>
      <c r="AC80" s="41">
        <v>1</v>
      </c>
      <c r="AD80" s="41">
        <v>1</v>
      </c>
      <c r="AE80" s="41">
        <v>1</v>
      </c>
      <c r="AF80" s="41">
        <v>1</v>
      </c>
      <c r="AG80" s="41">
        <v>1</v>
      </c>
      <c r="AH80" s="41">
        <v>1</v>
      </c>
      <c r="AI80" s="41">
        <v>1</v>
      </c>
      <c r="AJ80" s="41">
        <v>1</v>
      </c>
      <c r="AK80" s="41">
        <v>1</v>
      </c>
      <c r="AL80" s="41">
        <v>0</v>
      </c>
      <c r="AM80" s="41">
        <v>0</v>
      </c>
      <c r="AN80" s="41">
        <v>0</v>
      </c>
      <c r="AO80" s="41">
        <v>0</v>
      </c>
      <c r="AP80" s="41">
        <v>0</v>
      </c>
      <c r="AQ80" s="10"/>
    </row>
    <row r="81" spans="1:43" s="6" customFormat="1" ht="15.75" customHeight="1">
      <c r="A81" s="1">
        <v>69</v>
      </c>
      <c r="B81" s="46" t="s">
        <v>55</v>
      </c>
      <c r="C81" s="46" t="s">
        <v>107</v>
      </c>
      <c r="D81" s="95">
        <v>58</v>
      </c>
      <c r="E81" s="39">
        <v>6</v>
      </c>
      <c r="F81" s="43">
        <v>1</v>
      </c>
      <c r="G81" s="43">
        <v>1</v>
      </c>
      <c r="H81" s="43">
        <v>1</v>
      </c>
      <c r="I81" s="43">
        <v>1</v>
      </c>
      <c r="J81" s="43">
        <v>1</v>
      </c>
      <c r="K81" s="43">
        <v>1</v>
      </c>
      <c r="L81" s="43">
        <v>0</v>
      </c>
      <c r="M81" s="43">
        <v>1</v>
      </c>
      <c r="N81" s="43">
        <v>1</v>
      </c>
      <c r="O81" s="43">
        <v>1</v>
      </c>
      <c r="P81" s="92">
        <f>SUM(E81:O81)</f>
        <v>15</v>
      </c>
      <c r="Q81" s="55"/>
      <c r="R81" s="41">
        <v>0</v>
      </c>
      <c r="S81" s="41">
        <v>0</v>
      </c>
      <c r="T81" s="41">
        <v>0</v>
      </c>
      <c r="U81" s="41">
        <v>0.5</v>
      </c>
      <c r="V81" s="41">
        <v>0.5</v>
      </c>
      <c r="W81" s="41">
        <v>0</v>
      </c>
      <c r="X81" s="41">
        <v>0</v>
      </c>
      <c r="Y81" s="41">
        <v>0.5</v>
      </c>
      <c r="Z81" s="41">
        <v>0</v>
      </c>
      <c r="AA81" s="41">
        <v>0</v>
      </c>
      <c r="AB81" s="41">
        <v>1</v>
      </c>
      <c r="AC81" s="41">
        <v>0</v>
      </c>
      <c r="AD81" s="41">
        <v>0</v>
      </c>
      <c r="AE81" s="41">
        <v>0</v>
      </c>
      <c r="AF81" s="41">
        <v>0</v>
      </c>
      <c r="AG81" s="41">
        <v>1</v>
      </c>
      <c r="AH81" s="41">
        <v>1</v>
      </c>
      <c r="AI81" s="41">
        <v>0</v>
      </c>
      <c r="AJ81" s="41">
        <v>0.5</v>
      </c>
      <c r="AK81" s="41">
        <v>0</v>
      </c>
      <c r="AL81" s="41">
        <v>0</v>
      </c>
      <c r="AM81" s="41">
        <v>0</v>
      </c>
      <c r="AN81" s="41">
        <v>1</v>
      </c>
      <c r="AO81" s="41">
        <v>0</v>
      </c>
      <c r="AP81" s="41">
        <v>0</v>
      </c>
      <c r="AQ81" s="10"/>
    </row>
    <row r="82" spans="1:43" s="6" customFormat="1">
      <c r="A82" s="1">
        <v>71</v>
      </c>
      <c r="B82" s="46" t="s">
        <v>74</v>
      </c>
      <c r="C82" s="46" t="s">
        <v>70</v>
      </c>
      <c r="D82" s="95">
        <v>40</v>
      </c>
      <c r="E82" s="39">
        <v>10.5</v>
      </c>
      <c r="F82" s="44">
        <v>1</v>
      </c>
      <c r="G82" s="44">
        <v>0</v>
      </c>
      <c r="H82" s="44">
        <v>0</v>
      </c>
      <c r="I82" s="44">
        <v>0</v>
      </c>
      <c r="J82" s="44">
        <v>1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92">
        <f>SUM(E82:O82)</f>
        <v>12.5</v>
      </c>
      <c r="Q82" s="55"/>
      <c r="R82" s="41">
        <v>0</v>
      </c>
      <c r="S82" s="41">
        <v>0.5</v>
      </c>
      <c r="T82" s="41">
        <v>0</v>
      </c>
      <c r="U82" s="41">
        <v>0.5</v>
      </c>
      <c r="V82" s="41">
        <v>0.5</v>
      </c>
      <c r="W82" s="41">
        <v>0.5</v>
      </c>
      <c r="X82" s="41">
        <v>0.5</v>
      </c>
      <c r="Y82" s="41">
        <v>1</v>
      </c>
      <c r="Z82" s="41">
        <v>0.5</v>
      </c>
      <c r="AA82" s="41">
        <v>0</v>
      </c>
      <c r="AB82" s="41">
        <v>0</v>
      </c>
      <c r="AC82" s="41">
        <v>0</v>
      </c>
      <c r="AD82" s="41">
        <v>0</v>
      </c>
      <c r="AE82" s="41">
        <v>0.5</v>
      </c>
      <c r="AF82" s="41">
        <v>1</v>
      </c>
      <c r="AG82" s="41">
        <v>0</v>
      </c>
      <c r="AH82" s="41">
        <v>1</v>
      </c>
      <c r="AI82" s="41">
        <v>0.5</v>
      </c>
      <c r="AJ82" s="41">
        <v>0.5</v>
      </c>
      <c r="AK82" s="41">
        <v>1</v>
      </c>
      <c r="AL82" s="41">
        <v>0</v>
      </c>
      <c r="AM82" s="41">
        <v>1</v>
      </c>
      <c r="AN82" s="41">
        <v>0</v>
      </c>
      <c r="AO82" s="41">
        <v>1</v>
      </c>
      <c r="AP82" s="41">
        <v>0</v>
      </c>
      <c r="AQ82" s="10"/>
    </row>
    <row r="83" spans="1:43" s="6" customFormat="1">
      <c r="A83" s="1">
        <v>70</v>
      </c>
      <c r="B83" s="46" t="s">
        <v>65</v>
      </c>
      <c r="C83" s="46" t="s">
        <v>29</v>
      </c>
      <c r="D83" s="95">
        <v>49</v>
      </c>
      <c r="E83" s="39">
        <v>7.5</v>
      </c>
      <c r="F83" s="43">
        <v>0</v>
      </c>
      <c r="G83" s="43">
        <v>1</v>
      </c>
      <c r="H83" s="44">
        <v>1</v>
      </c>
      <c r="I83" s="44">
        <v>0</v>
      </c>
      <c r="J83" s="44">
        <v>1</v>
      </c>
      <c r="K83" s="44">
        <v>1</v>
      </c>
      <c r="L83" s="44">
        <v>0</v>
      </c>
      <c r="M83" s="44">
        <v>1</v>
      </c>
      <c r="N83" s="44">
        <v>0</v>
      </c>
      <c r="O83" s="44">
        <v>0</v>
      </c>
      <c r="P83" s="92">
        <f>SUM(E83:O83)</f>
        <v>12.5</v>
      </c>
      <c r="Q83" s="55"/>
      <c r="R83" s="41">
        <v>0.5</v>
      </c>
      <c r="S83" s="41">
        <v>0</v>
      </c>
      <c r="T83" s="41">
        <v>0</v>
      </c>
      <c r="U83" s="41">
        <v>1</v>
      </c>
      <c r="V83" s="41">
        <v>1</v>
      </c>
      <c r="W83" s="41">
        <v>0.5</v>
      </c>
      <c r="X83" s="41">
        <v>0</v>
      </c>
      <c r="Y83" s="41">
        <v>0</v>
      </c>
      <c r="Z83" s="41">
        <v>0.5</v>
      </c>
      <c r="AA83" s="41">
        <v>1</v>
      </c>
      <c r="AB83" s="41">
        <v>0</v>
      </c>
      <c r="AC83" s="41">
        <v>1</v>
      </c>
      <c r="AD83" s="41">
        <v>0</v>
      </c>
      <c r="AE83" s="41">
        <v>0</v>
      </c>
      <c r="AF83" s="41">
        <v>0</v>
      </c>
      <c r="AG83" s="41">
        <v>0</v>
      </c>
      <c r="AH83" s="41">
        <v>0.5</v>
      </c>
      <c r="AI83" s="41">
        <v>0.5</v>
      </c>
      <c r="AJ83" s="41">
        <v>1</v>
      </c>
      <c r="AK83" s="41">
        <v>0</v>
      </c>
      <c r="AL83" s="41">
        <v>0</v>
      </c>
      <c r="AM83" s="41">
        <v>0</v>
      </c>
      <c r="AN83" s="41">
        <v>0</v>
      </c>
      <c r="AO83" s="41">
        <v>0</v>
      </c>
      <c r="AP83" s="41">
        <v>0</v>
      </c>
      <c r="AQ83" s="10"/>
    </row>
    <row r="84" spans="1:43" s="6" customFormat="1">
      <c r="A84" s="1">
        <v>72</v>
      </c>
      <c r="B84" s="46" t="s">
        <v>63</v>
      </c>
      <c r="C84" s="46" t="s">
        <v>57</v>
      </c>
      <c r="D84" s="95">
        <v>51</v>
      </c>
      <c r="E84" s="39">
        <v>6.5</v>
      </c>
      <c r="F84" s="43">
        <v>0</v>
      </c>
      <c r="G84" s="43">
        <v>1</v>
      </c>
      <c r="H84" s="43">
        <v>0</v>
      </c>
      <c r="I84" s="43">
        <v>0</v>
      </c>
      <c r="J84" s="43">
        <v>1</v>
      </c>
      <c r="K84" s="43">
        <v>1</v>
      </c>
      <c r="L84" s="43">
        <v>0</v>
      </c>
      <c r="M84" s="43">
        <v>0</v>
      </c>
      <c r="N84" s="43">
        <v>0</v>
      </c>
      <c r="O84" s="43">
        <v>0</v>
      </c>
      <c r="P84" s="92">
        <f>SUM(E84:O84)</f>
        <v>9.5</v>
      </c>
      <c r="Q84" s="55"/>
      <c r="R84" s="41">
        <v>0</v>
      </c>
      <c r="S84" s="41">
        <v>0.5</v>
      </c>
      <c r="T84" s="41">
        <v>0</v>
      </c>
      <c r="U84" s="41">
        <v>0</v>
      </c>
      <c r="V84" s="41">
        <v>0.5</v>
      </c>
      <c r="W84" s="41">
        <v>0</v>
      </c>
      <c r="X84" s="41">
        <v>0</v>
      </c>
      <c r="Y84" s="41">
        <v>0.5</v>
      </c>
      <c r="Z84" s="41">
        <v>0.5</v>
      </c>
      <c r="AA84" s="41">
        <v>0</v>
      </c>
      <c r="AB84" s="41">
        <v>0</v>
      </c>
      <c r="AC84" s="41">
        <v>1</v>
      </c>
      <c r="AD84" s="41">
        <v>0</v>
      </c>
      <c r="AE84" s="41">
        <v>0</v>
      </c>
      <c r="AF84" s="41">
        <v>0</v>
      </c>
      <c r="AG84" s="41">
        <v>0</v>
      </c>
      <c r="AH84" s="41">
        <v>0.5</v>
      </c>
      <c r="AI84" s="41">
        <v>0.5</v>
      </c>
      <c r="AJ84" s="41">
        <v>0.5</v>
      </c>
      <c r="AK84" s="41">
        <v>0</v>
      </c>
      <c r="AL84" s="41">
        <v>0</v>
      </c>
      <c r="AM84" s="41">
        <v>0</v>
      </c>
      <c r="AN84" s="41">
        <v>0</v>
      </c>
      <c r="AO84" s="41">
        <v>1</v>
      </c>
      <c r="AP84" s="41">
        <v>1</v>
      </c>
      <c r="AQ84" s="10"/>
    </row>
    <row r="85" spans="1:43" s="6" customFormat="1">
      <c r="A85" s="1">
        <v>73</v>
      </c>
      <c r="B85" s="46" t="s">
        <v>62</v>
      </c>
      <c r="C85" s="45" t="s">
        <v>37</v>
      </c>
      <c r="D85" s="95">
        <v>52</v>
      </c>
      <c r="E85" s="39">
        <v>9</v>
      </c>
      <c r="F85" s="47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92">
        <f>SUM(E85:O85)</f>
        <v>9</v>
      </c>
      <c r="Q85" s="55"/>
      <c r="R85" s="41">
        <v>0</v>
      </c>
      <c r="S85" s="41">
        <v>0.5</v>
      </c>
      <c r="T85" s="41">
        <v>0</v>
      </c>
      <c r="U85" s="41">
        <v>0.5</v>
      </c>
      <c r="V85" s="41">
        <v>0.5</v>
      </c>
      <c r="W85" s="41">
        <v>0.5</v>
      </c>
      <c r="X85" s="41">
        <v>0</v>
      </c>
      <c r="Y85" s="41">
        <v>0.5</v>
      </c>
      <c r="Z85" s="41">
        <v>0.5</v>
      </c>
      <c r="AA85" s="41">
        <v>0</v>
      </c>
      <c r="AB85" s="41">
        <v>0</v>
      </c>
      <c r="AC85" s="41">
        <v>0</v>
      </c>
      <c r="AD85" s="41">
        <v>0</v>
      </c>
      <c r="AE85" s="41">
        <v>1</v>
      </c>
      <c r="AF85" s="41">
        <v>0</v>
      </c>
      <c r="AG85" s="41">
        <v>0</v>
      </c>
      <c r="AH85" s="41">
        <v>0</v>
      </c>
      <c r="AI85" s="41">
        <v>0</v>
      </c>
      <c r="AJ85" s="41">
        <v>0</v>
      </c>
      <c r="AK85" s="41">
        <v>1</v>
      </c>
      <c r="AL85" s="41">
        <v>1</v>
      </c>
      <c r="AM85" s="41">
        <v>1</v>
      </c>
      <c r="AN85" s="41">
        <v>1</v>
      </c>
      <c r="AO85" s="41">
        <v>0</v>
      </c>
      <c r="AP85" s="41">
        <v>1</v>
      </c>
      <c r="AQ85" s="10"/>
    </row>
    <row r="86" spans="1:43" s="6" customFormat="1">
      <c r="A86" s="1">
        <v>75</v>
      </c>
      <c r="B86" s="46" t="s">
        <v>71</v>
      </c>
      <c r="C86" s="46" t="s">
        <v>72</v>
      </c>
      <c r="D86" s="95">
        <v>43</v>
      </c>
      <c r="E86" s="39">
        <v>4.5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92">
        <f>SUM(E86:O86)</f>
        <v>4.5</v>
      </c>
      <c r="Q86" s="56"/>
      <c r="R86" s="53">
        <v>0</v>
      </c>
      <c r="S86" s="53">
        <v>0.5</v>
      </c>
      <c r="T86" s="53">
        <v>0</v>
      </c>
      <c r="U86" s="53">
        <v>0.5</v>
      </c>
      <c r="V86" s="53">
        <v>0.5</v>
      </c>
      <c r="W86" s="53">
        <v>0</v>
      </c>
      <c r="X86" s="53">
        <v>0.5</v>
      </c>
      <c r="Y86" s="53">
        <v>0</v>
      </c>
      <c r="Z86" s="53">
        <v>0.5</v>
      </c>
      <c r="AA86" s="53">
        <v>0</v>
      </c>
      <c r="AB86" s="53">
        <v>1</v>
      </c>
      <c r="AC86" s="53">
        <v>0</v>
      </c>
      <c r="AD86" s="53">
        <v>0</v>
      </c>
      <c r="AE86" s="53">
        <v>0</v>
      </c>
      <c r="AF86" s="53">
        <v>0</v>
      </c>
      <c r="AG86" s="53">
        <v>0</v>
      </c>
      <c r="AH86" s="53">
        <v>0</v>
      </c>
      <c r="AI86" s="53">
        <v>0.5</v>
      </c>
      <c r="AJ86" s="53">
        <v>0.5</v>
      </c>
      <c r="AK86" s="53">
        <v>0</v>
      </c>
      <c r="AL86" s="53">
        <v>0</v>
      </c>
      <c r="AM86" s="53">
        <v>0</v>
      </c>
      <c r="AN86" s="53">
        <v>0</v>
      </c>
      <c r="AO86" s="53">
        <v>0</v>
      </c>
      <c r="AP86" s="53">
        <v>0</v>
      </c>
      <c r="AQ86" s="15"/>
    </row>
    <row r="87" spans="1:43" s="6" customFormat="1">
      <c r="A87" s="1">
        <v>75</v>
      </c>
      <c r="B87" s="46" t="s">
        <v>95</v>
      </c>
      <c r="C87" s="46" t="s">
        <v>72</v>
      </c>
      <c r="D87" s="95">
        <v>15</v>
      </c>
      <c r="E87" s="39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  <c r="O87" s="40">
        <v>0</v>
      </c>
      <c r="P87" s="93">
        <f>SUM(E87:O87)</f>
        <v>0</v>
      </c>
      <c r="Q87" s="5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15"/>
    </row>
    <row r="88" spans="1:43" s="6" customFormat="1" ht="15.75">
      <c r="A88" s="8"/>
      <c r="B88" s="18"/>
      <c r="C88" s="21"/>
      <c r="D88" s="7"/>
      <c r="E88" s="28"/>
      <c r="F88" s="7"/>
      <c r="G88" s="7"/>
      <c r="H88" s="7"/>
      <c r="I88" s="7"/>
      <c r="J88" s="7"/>
      <c r="K88" s="7"/>
      <c r="L88" s="7"/>
      <c r="M88" s="7"/>
      <c r="N88" s="7"/>
      <c r="O88" s="7"/>
      <c r="P88" s="94"/>
      <c r="Q88" s="58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H88" s="33"/>
      <c r="AI88" s="33"/>
      <c r="AJ88" s="33"/>
      <c r="AK88" s="33"/>
      <c r="AL88" s="33"/>
      <c r="AM88" s="33"/>
      <c r="AN88" s="33"/>
      <c r="AO88" s="33"/>
      <c r="AP88" s="33"/>
      <c r="AQ88" s="15"/>
    </row>
    <row r="89" spans="1:43" s="6" customFormat="1" ht="15.75">
      <c r="A89" s="8"/>
      <c r="B89" s="18"/>
      <c r="C89" s="21"/>
      <c r="D89" s="7"/>
      <c r="E89" s="28"/>
      <c r="F89" s="7"/>
      <c r="G89" s="7"/>
      <c r="H89" s="7"/>
      <c r="I89" s="7"/>
      <c r="J89" s="7"/>
      <c r="K89" s="7"/>
      <c r="L89" s="7"/>
      <c r="M89" s="7"/>
      <c r="N89" s="7"/>
      <c r="O89" s="7"/>
      <c r="P89" s="94"/>
      <c r="Q89" s="34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15"/>
    </row>
    <row r="90" spans="1:43" s="6" customFormat="1" ht="15.75">
      <c r="A90" s="8"/>
      <c r="B90" s="18"/>
      <c r="C90" s="21"/>
      <c r="D90" s="7"/>
      <c r="E90" s="28"/>
      <c r="F90" s="7"/>
      <c r="G90" s="7"/>
      <c r="H90" s="7"/>
      <c r="I90" s="7"/>
      <c r="J90" s="7"/>
      <c r="K90" s="7"/>
      <c r="L90" s="7"/>
      <c r="M90" s="7"/>
      <c r="N90" s="7"/>
      <c r="O90" s="7"/>
      <c r="P90" s="94"/>
      <c r="Q90" s="34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15"/>
    </row>
    <row r="91" spans="1:43" s="6" customFormat="1" ht="15.75">
      <c r="A91" s="8"/>
      <c r="B91" s="18"/>
      <c r="C91" s="21"/>
      <c r="D91" s="7"/>
      <c r="E91" s="28"/>
      <c r="F91" s="7"/>
      <c r="G91" s="7"/>
      <c r="H91" s="7"/>
      <c r="I91" s="7"/>
      <c r="J91" s="7"/>
      <c r="K91" s="7"/>
      <c r="L91" s="7"/>
      <c r="M91" s="7"/>
      <c r="N91" s="7"/>
      <c r="O91" s="7"/>
      <c r="P91" s="35"/>
      <c r="Q91" s="34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15"/>
    </row>
    <row r="92" spans="1:43" s="6" customFormat="1" ht="15.75">
      <c r="A92" s="8"/>
      <c r="B92" s="18"/>
      <c r="C92" s="21"/>
      <c r="D92" s="7"/>
      <c r="E92" s="28"/>
      <c r="F92" s="7"/>
      <c r="G92" s="7"/>
      <c r="H92" s="7"/>
      <c r="I92" s="7"/>
      <c r="J92" s="7"/>
      <c r="K92" s="7"/>
      <c r="L92" s="7"/>
      <c r="M92" s="7"/>
      <c r="N92" s="7"/>
      <c r="O92" s="7"/>
      <c r="P92" s="35"/>
      <c r="Q92" s="34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15"/>
    </row>
    <row r="93" spans="1:43" s="6" customFormat="1" ht="15.75">
      <c r="A93" s="8"/>
      <c r="B93" s="18"/>
      <c r="C93" s="21"/>
      <c r="D93" s="7"/>
      <c r="E93" s="28"/>
      <c r="F93" s="7"/>
      <c r="G93" s="7"/>
      <c r="H93" s="7"/>
      <c r="I93" s="7"/>
      <c r="J93" s="7"/>
      <c r="K93" s="7"/>
      <c r="L93" s="7"/>
      <c r="M93" s="7"/>
      <c r="N93" s="7"/>
      <c r="O93" s="7"/>
      <c r="P93" s="35"/>
      <c r="Q93" s="34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15"/>
    </row>
    <row r="94" spans="1:43" s="6" customFormat="1" ht="15.75">
      <c r="A94" s="8"/>
      <c r="B94" s="18"/>
      <c r="C94" s="21"/>
      <c r="D94" s="7"/>
      <c r="E94" s="28"/>
      <c r="F94" s="7"/>
      <c r="G94" s="7"/>
      <c r="H94" s="7"/>
      <c r="I94" s="7"/>
      <c r="J94" s="7"/>
      <c r="K94" s="7"/>
      <c r="L94" s="7"/>
      <c r="M94" s="7"/>
      <c r="N94" s="7"/>
      <c r="O94" s="7"/>
      <c r="P94" s="35"/>
      <c r="Q94" s="34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15"/>
    </row>
    <row r="95" spans="1:43" s="6" customFormat="1" ht="15.75">
      <c r="A95" s="8"/>
      <c r="B95" s="18"/>
      <c r="C95" s="21"/>
      <c r="D95" s="7"/>
      <c r="E95" s="28"/>
      <c r="F95" s="7"/>
      <c r="G95" s="7"/>
      <c r="H95" s="7"/>
      <c r="I95" s="7"/>
      <c r="J95" s="7"/>
      <c r="K95" s="7"/>
      <c r="L95" s="7"/>
      <c r="M95" s="7"/>
      <c r="N95" s="7"/>
      <c r="O95" s="7"/>
      <c r="P95" s="35"/>
      <c r="Q95" s="34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15"/>
    </row>
    <row r="96" spans="1:43" s="6" customFormat="1" ht="15.75">
      <c r="A96" s="8"/>
      <c r="B96" s="18"/>
      <c r="C96" s="21"/>
      <c r="D96" s="7"/>
      <c r="E96" s="28"/>
      <c r="F96" s="7"/>
      <c r="G96" s="7"/>
      <c r="H96" s="7"/>
      <c r="I96" s="7"/>
      <c r="J96" s="7"/>
      <c r="K96" s="7"/>
      <c r="L96" s="7"/>
      <c r="M96" s="7"/>
      <c r="N96" s="7"/>
      <c r="O96" s="7"/>
      <c r="P96" s="35"/>
      <c r="Q96" s="34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15"/>
    </row>
    <row r="97" spans="1:43" s="6" customFormat="1" ht="15.75">
      <c r="A97" s="8"/>
      <c r="B97" s="18"/>
      <c r="C97" s="21"/>
      <c r="D97" s="7"/>
      <c r="E97" s="28"/>
      <c r="F97" s="7"/>
      <c r="G97" s="7"/>
      <c r="H97" s="7"/>
      <c r="I97" s="7"/>
      <c r="J97" s="7"/>
      <c r="K97" s="7"/>
      <c r="L97" s="7"/>
      <c r="M97" s="7"/>
      <c r="N97" s="7"/>
      <c r="O97" s="7"/>
      <c r="P97" s="35"/>
      <c r="Q97" s="34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15"/>
    </row>
    <row r="98" spans="1:43" s="6" customFormat="1" ht="15.75">
      <c r="A98" s="8"/>
      <c r="B98" s="18"/>
      <c r="C98" s="21"/>
      <c r="D98" s="7"/>
      <c r="E98" s="28"/>
      <c r="F98" s="7"/>
      <c r="G98" s="7"/>
      <c r="H98" s="7"/>
      <c r="I98" s="7"/>
      <c r="J98" s="7"/>
      <c r="K98" s="7"/>
      <c r="L98" s="7"/>
      <c r="M98" s="7"/>
      <c r="N98" s="7"/>
      <c r="O98" s="7"/>
      <c r="P98" s="35"/>
      <c r="Q98" s="34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15"/>
    </row>
    <row r="99" spans="1:43" s="6" customFormat="1" ht="15.75">
      <c r="A99" s="8"/>
      <c r="B99" s="18"/>
      <c r="C99" s="21"/>
      <c r="D99" s="7"/>
      <c r="E99" s="28"/>
      <c r="F99" s="7"/>
      <c r="G99" s="7"/>
      <c r="H99" s="7"/>
      <c r="I99" s="7"/>
      <c r="J99" s="7"/>
      <c r="K99" s="7"/>
      <c r="L99" s="7"/>
      <c r="M99" s="7"/>
      <c r="N99" s="7"/>
      <c r="O99" s="7"/>
      <c r="P99" s="35"/>
      <c r="Q99" s="34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15"/>
    </row>
    <row r="100" spans="1:43" s="6" customFormat="1" ht="15.75">
      <c r="A100" s="8"/>
      <c r="B100" s="18"/>
      <c r="C100" s="21"/>
      <c r="D100" s="7"/>
      <c r="E100" s="2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35"/>
      <c r="Q100" s="34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15"/>
    </row>
    <row r="101" spans="1:43" s="6" customFormat="1" ht="15.75">
      <c r="A101" s="8"/>
      <c r="B101" s="18"/>
      <c r="C101" s="21"/>
      <c r="D101" s="7"/>
      <c r="E101" s="2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35"/>
      <c r="Q101" s="34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15"/>
    </row>
    <row r="102" spans="1:43" s="6" customFormat="1" ht="15.75">
      <c r="A102" s="8"/>
      <c r="B102" s="18"/>
      <c r="C102" s="21"/>
      <c r="D102" s="7"/>
      <c r="E102" s="2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35"/>
      <c r="Q102" s="34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15"/>
    </row>
    <row r="103" spans="1:43" s="6" customFormat="1" ht="15.75">
      <c r="A103" s="8"/>
      <c r="B103" s="18"/>
      <c r="C103" s="21"/>
      <c r="D103" s="7"/>
      <c r="E103" s="2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35"/>
      <c r="Q103" s="34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15"/>
    </row>
    <row r="104" spans="1:43" s="6" customFormat="1" ht="15.75">
      <c r="A104" s="8"/>
      <c r="B104" s="18"/>
      <c r="C104" s="21"/>
      <c r="D104" s="7"/>
      <c r="E104" s="2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35"/>
      <c r="Q104" s="34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15"/>
    </row>
    <row r="105" spans="1:43" s="6" customFormat="1" ht="15.75">
      <c r="A105" s="8"/>
      <c r="B105" s="18"/>
      <c r="C105" s="21"/>
      <c r="D105" s="7"/>
      <c r="E105" s="2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35"/>
      <c r="Q105" s="34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15"/>
    </row>
    <row r="106" spans="1:43" s="6" customFormat="1" ht="15.75">
      <c r="A106" s="8"/>
      <c r="B106" s="18"/>
      <c r="C106" s="21"/>
      <c r="D106" s="7"/>
      <c r="E106" s="2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36"/>
      <c r="Q106" s="5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15"/>
    </row>
    <row r="107" spans="1:43" s="6" customFormat="1" ht="15.75">
      <c r="A107" s="8"/>
      <c r="B107" s="18"/>
      <c r="C107" s="21"/>
      <c r="D107" s="7"/>
      <c r="E107" s="28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36"/>
      <c r="Q107" s="5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15"/>
    </row>
    <row r="108" spans="1:43" s="6" customFormat="1" ht="15.75">
      <c r="A108" s="8"/>
      <c r="B108" s="18"/>
      <c r="C108" s="21"/>
      <c r="D108" s="7"/>
      <c r="E108" s="2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36"/>
      <c r="Q108" s="5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15"/>
    </row>
    <row r="109" spans="1:43" s="6" customFormat="1" ht="15.75">
      <c r="A109" s="8"/>
      <c r="B109" s="18"/>
      <c r="C109" s="21"/>
      <c r="D109" s="7"/>
      <c r="E109" s="28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36"/>
      <c r="Q109" s="5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15"/>
    </row>
    <row r="110" spans="1:43" s="6" customFormat="1" ht="15.75">
      <c r="A110" s="8"/>
      <c r="B110" s="18"/>
      <c r="C110" s="21"/>
      <c r="D110" s="7"/>
      <c r="E110" s="28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36"/>
      <c r="Q110" s="5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15"/>
    </row>
    <row r="111" spans="1:43" s="6" customFormat="1" ht="15.75">
      <c r="A111" s="8"/>
      <c r="B111" s="18"/>
      <c r="C111" s="21"/>
      <c r="D111" s="7"/>
      <c r="E111" s="28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36"/>
      <c r="Q111" s="5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15"/>
    </row>
    <row r="112" spans="1:43" s="6" customFormat="1" ht="15.75">
      <c r="A112" s="8"/>
      <c r="B112" s="18"/>
      <c r="C112" s="21"/>
      <c r="D112" s="7"/>
      <c r="E112" s="28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36"/>
      <c r="Q112" s="5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15"/>
    </row>
    <row r="113" spans="1:43" s="6" customFormat="1" ht="15.75">
      <c r="A113" s="8"/>
      <c r="B113" s="18"/>
      <c r="C113" s="21"/>
      <c r="D113" s="7"/>
      <c r="E113" s="28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36"/>
      <c r="Q113" s="5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15"/>
    </row>
    <row r="114" spans="1:43" s="6" customFormat="1" ht="15.75">
      <c r="A114" s="8"/>
      <c r="B114" s="18"/>
      <c r="C114" s="21"/>
      <c r="D114" s="7"/>
      <c r="E114" s="2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36"/>
      <c r="Q114" s="5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15"/>
    </row>
    <row r="115" spans="1:43" s="6" customFormat="1" ht="15.75">
      <c r="A115" s="8"/>
      <c r="B115" s="18"/>
      <c r="C115" s="21"/>
      <c r="D115" s="7"/>
      <c r="E115" s="2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36"/>
      <c r="Q115" s="5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15"/>
    </row>
    <row r="116" spans="1:43" s="6" customFormat="1" ht="15.75">
      <c r="A116" s="8"/>
      <c r="B116" s="18"/>
      <c r="C116" s="21"/>
      <c r="D116" s="7"/>
      <c r="E116" s="2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36"/>
      <c r="Q116" s="5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15"/>
    </row>
    <row r="117" spans="1:43" s="6" customFormat="1" ht="15.75">
      <c r="A117" s="8"/>
      <c r="B117" s="18"/>
      <c r="C117" s="21"/>
      <c r="D117" s="7"/>
      <c r="E117" s="2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36"/>
      <c r="Q117" s="5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15"/>
    </row>
    <row r="118" spans="1:43" s="6" customFormat="1" ht="15.75">
      <c r="A118" s="8"/>
      <c r="B118" s="18"/>
      <c r="C118" s="21"/>
      <c r="D118" s="7"/>
      <c r="E118" s="28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36"/>
      <c r="Q118" s="5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15"/>
    </row>
    <row r="119" spans="1:43" s="6" customFormat="1" ht="15.75">
      <c r="A119" s="8"/>
      <c r="B119" s="18"/>
      <c r="C119" s="21"/>
      <c r="D119" s="7"/>
      <c r="E119" s="2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36"/>
      <c r="Q119" s="5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15"/>
    </row>
    <row r="120" spans="1:43" s="6" customFormat="1" ht="15.75">
      <c r="A120" s="8"/>
      <c r="B120" s="18"/>
      <c r="C120" s="21"/>
      <c r="D120" s="7"/>
      <c r="E120" s="2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36"/>
      <c r="Q120" s="5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15"/>
    </row>
    <row r="121" spans="1:43" s="6" customFormat="1" ht="15.75">
      <c r="A121" s="8"/>
      <c r="B121" s="18"/>
      <c r="C121" s="21"/>
      <c r="D121" s="7"/>
      <c r="E121" s="28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36"/>
      <c r="Q121" s="5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15"/>
    </row>
    <row r="122" spans="1:43" s="6" customFormat="1" ht="15.75">
      <c r="A122" s="8"/>
      <c r="B122" s="18"/>
      <c r="C122" s="21"/>
      <c r="D122" s="7"/>
      <c r="E122" s="2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36"/>
      <c r="Q122" s="5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15"/>
    </row>
    <row r="123" spans="1:43" s="6" customFormat="1" ht="15.75">
      <c r="A123" s="8"/>
      <c r="B123" s="18"/>
      <c r="C123" s="21"/>
      <c r="D123" s="7"/>
      <c r="E123" s="28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36"/>
      <c r="Q123" s="5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15"/>
    </row>
    <row r="124" spans="1:43" s="6" customFormat="1" ht="15.75">
      <c r="A124" s="8"/>
      <c r="B124" s="18"/>
      <c r="C124" s="21"/>
      <c r="D124" s="7"/>
      <c r="E124" s="2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36"/>
      <c r="Q124" s="5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15"/>
    </row>
    <row r="125" spans="1:43" s="6" customFormat="1" ht="15.75">
      <c r="A125" s="8"/>
      <c r="B125" s="18"/>
      <c r="C125" s="21"/>
      <c r="D125" s="7"/>
      <c r="E125" s="28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36"/>
      <c r="Q125" s="5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15"/>
    </row>
    <row r="126" spans="1:43" s="6" customFormat="1" ht="15.75">
      <c r="A126" s="8"/>
      <c r="B126" s="18"/>
      <c r="C126" s="21"/>
      <c r="D126" s="7"/>
      <c r="E126" s="2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36"/>
      <c r="Q126" s="5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15"/>
    </row>
    <row r="127" spans="1:43" s="6" customFormat="1" ht="15.75">
      <c r="A127" s="8"/>
      <c r="B127" s="18"/>
      <c r="C127" s="21"/>
      <c r="D127" s="7"/>
      <c r="E127" s="2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36"/>
      <c r="Q127" s="5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15"/>
    </row>
    <row r="128" spans="1:43" s="6" customFormat="1" ht="15.75">
      <c r="A128" s="8"/>
      <c r="B128" s="18"/>
      <c r="C128" s="21"/>
      <c r="D128" s="7"/>
      <c r="E128" s="2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36"/>
      <c r="Q128" s="5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15"/>
    </row>
    <row r="129" spans="1:43" s="6" customFormat="1" ht="15.75">
      <c r="A129" s="8"/>
      <c r="B129" s="18"/>
      <c r="C129" s="21"/>
      <c r="D129" s="7"/>
      <c r="E129" s="28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36"/>
      <c r="Q129" s="5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15"/>
    </row>
    <row r="130" spans="1:43" s="6" customFormat="1" ht="15.75">
      <c r="A130" s="8"/>
      <c r="B130" s="18"/>
      <c r="C130" s="21"/>
      <c r="D130" s="7"/>
      <c r="E130" s="28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36"/>
      <c r="Q130" s="5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15"/>
    </row>
    <row r="131" spans="1:43" s="6" customFormat="1" ht="15.75">
      <c r="A131" s="8"/>
      <c r="B131" s="18"/>
      <c r="C131" s="21"/>
      <c r="D131" s="7"/>
      <c r="E131" s="28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36"/>
      <c r="Q131" s="5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15"/>
    </row>
    <row r="132" spans="1:43" s="6" customFormat="1" ht="15.75">
      <c r="A132" s="8"/>
      <c r="B132" s="18"/>
      <c r="C132" s="21"/>
      <c r="D132" s="7"/>
      <c r="E132" s="28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36"/>
      <c r="Q132" s="5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15"/>
    </row>
    <row r="133" spans="1:43" s="6" customFormat="1" ht="15.75">
      <c r="A133" s="8"/>
      <c r="B133" s="18"/>
      <c r="C133" s="21"/>
      <c r="D133" s="7"/>
      <c r="E133" s="28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36"/>
      <c r="Q133" s="5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15"/>
    </row>
    <row r="134" spans="1:43" s="6" customFormat="1" ht="15.75">
      <c r="A134" s="8"/>
      <c r="B134" s="18"/>
      <c r="C134" s="21"/>
      <c r="D134" s="7"/>
      <c r="E134" s="28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36"/>
      <c r="Q134" s="5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15"/>
    </row>
    <row r="135" spans="1:43" s="6" customFormat="1" ht="15.75">
      <c r="A135" s="8"/>
      <c r="B135" s="18"/>
      <c r="C135" s="21"/>
      <c r="D135" s="7"/>
      <c r="E135" s="28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36"/>
      <c r="Q135" s="5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15"/>
    </row>
    <row r="136" spans="1:43" s="6" customFormat="1" ht="15.75">
      <c r="A136" s="8"/>
      <c r="B136" s="18"/>
      <c r="C136" s="21"/>
      <c r="D136" s="7"/>
      <c r="E136" s="28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36"/>
      <c r="Q136" s="5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15"/>
    </row>
    <row r="137" spans="1:43" s="6" customFormat="1" ht="15.75">
      <c r="A137" s="8"/>
      <c r="B137" s="18"/>
      <c r="C137" s="21"/>
      <c r="D137" s="7"/>
      <c r="E137" s="28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36"/>
      <c r="Q137" s="5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15"/>
    </row>
    <row r="138" spans="1:43" s="6" customFormat="1" ht="15.75">
      <c r="A138" s="8"/>
      <c r="B138" s="18"/>
      <c r="C138" s="21"/>
      <c r="D138" s="7"/>
      <c r="E138" s="28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36"/>
      <c r="Q138" s="5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15"/>
    </row>
    <row r="139" spans="1:43" s="6" customFormat="1" ht="15.75">
      <c r="A139" s="8"/>
      <c r="B139" s="18"/>
      <c r="C139" s="21"/>
      <c r="D139" s="7"/>
      <c r="E139" s="28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36"/>
      <c r="Q139" s="5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15"/>
    </row>
    <row r="140" spans="1:43" s="6" customFormat="1" ht="15.75">
      <c r="A140" s="8"/>
      <c r="B140" s="18"/>
      <c r="C140" s="21"/>
      <c r="D140" s="7"/>
      <c r="E140" s="28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36"/>
      <c r="Q140" s="5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15"/>
    </row>
    <row r="141" spans="1:43" s="6" customFormat="1" ht="15.75">
      <c r="A141" s="8"/>
      <c r="B141" s="18"/>
      <c r="C141" s="21"/>
      <c r="D141" s="7"/>
      <c r="E141" s="28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36"/>
      <c r="Q141" s="5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15"/>
    </row>
    <row r="142" spans="1:43" s="6" customFormat="1" ht="15.75">
      <c r="A142" s="8"/>
      <c r="B142" s="18"/>
      <c r="C142" s="21"/>
      <c r="D142" s="7"/>
      <c r="E142" s="28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36"/>
      <c r="Q142" s="5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15"/>
    </row>
    <row r="143" spans="1:43" s="6" customFormat="1" ht="15.75">
      <c r="A143" s="8"/>
      <c r="B143" s="18"/>
      <c r="C143" s="21"/>
      <c r="D143" s="7"/>
      <c r="E143" s="28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36"/>
      <c r="Q143" s="5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15"/>
    </row>
    <row r="144" spans="1:43" s="6" customFormat="1" ht="15.75">
      <c r="A144" s="8"/>
      <c r="B144" s="18"/>
      <c r="C144" s="21"/>
      <c r="D144" s="7"/>
      <c r="E144" s="28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36"/>
      <c r="Q144" s="5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15"/>
    </row>
    <row r="145" spans="1:43" s="6" customFormat="1" ht="15.75">
      <c r="A145" s="8"/>
      <c r="B145" s="18"/>
      <c r="C145" s="21"/>
      <c r="D145" s="7"/>
      <c r="E145" s="2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36"/>
      <c r="Q145" s="5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15"/>
    </row>
    <row r="146" spans="1:43" s="6" customFormat="1" ht="15.75">
      <c r="A146" s="8"/>
      <c r="B146" s="18"/>
      <c r="C146" s="21"/>
      <c r="D146" s="7"/>
      <c r="E146" s="28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36"/>
      <c r="Q146" s="5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15"/>
    </row>
    <row r="147" spans="1:43" s="6" customFormat="1" ht="15.75">
      <c r="A147" s="8"/>
      <c r="B147" s="18"/>
      <c r="C147" s="21"/>
      <c r="D147" s="7"/>
      <c r="E147" s="28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36"/>
      <c r="Q147" s="5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15"/>
    </row>
    <row r="148" spans="1:43" s="6" customFormat="1" ht="15.75">
      <c r="A148" s="8"/>
      <c r="B148" s="18"/>
      <c r="C148" s="21"/>
      <c r="D148" s="7"/>
      <c r="E148" s="28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36"/>
      <c r="Q148" s="5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15"/>
    </row>
    <row r="149" spans="1:43" s="6" customFormat="1" ht="15.75">
      <c r="A149" s="8"/>
      <c r="B149" s="18"/>
      <c r="C149" s="21"/>
      <c r="D149" s="7"/>
      <c r="E149" s="28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36"/>
      <c r="Q149" s="5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15"/>
    </row>
    <row r="150" spans="1:43" s="6" customFormat="1" ht="15.75">
      <c r="A150" s="8"/>
      <c r="B150" s="18"/>
      <c r="C150" s="21"/>
      <c r="D150" s="7"/>
      <c r="E150" s="28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36"/>
      <c r="Q150" s="5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15"/>
    </row>
    <row r="151" spans="1:43" s="6" customFormat="1" ht="15.75">
      <c r="A151" s="8"/>
      <c r="B151" s="18"/>
      <c r="C151" s="21"/>
      <c r="D151" s="7"/>
      <c r="E151" s="28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36"/>
      <c r="Q151" s="5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15"/>
    </row>
    <row r="152" spans="1:43" s="6" customFormat="1" ht="15.75">
      <c r="A152" s="8"/>
      <c r="B152" s="18"/>
      <c r="C152" s="21"/>
      <c r="D152" s="7"/>
      <c r="E152" s="28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36"/>
      <c r="Q152" s="5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15"/>
    </row>
    <row r="153" spans="1:43" s="6" customFormat="1" ht="15.75">
      <c r="A153" s="8"/>
      <c r="B153" s="18"/>
      <c r="C153" s="21"/>
      <c r="D153" s="7"/>
      <c r="E153" s="28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36"/>
      <c r="Q153" s="5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15"/>
    </row>
    <row r="154" spans="1:43" s="6" customFormat="1" ht="15.75">
      <c r="A154" s="8"/>
      <c r="B154" s="18"/>
      <c r="C154" s="21"/>
      <c r="D154" s="7"/>
      <c r="E154" s="28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36"/>
      <c r="Q154" s="5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15"/>
    </row>
    <row r="155" spans="1:43" s="6" customFormat="1" ht="15.75">
      <c r="A155" s="8"/>
      <c r="B155" s="18"/>
      <c r="C155" s="21"/>
      <c r="D155" s="7"/>
      <c r="E155" s="28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36"/>
      <c r="Q155" s="5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15"/>
    </row>
    <row r="156" spans="1:43" s="6" customFormat="1" ht="15.75">
      <c r="A156" s="8"/>
      <c r="B156" s="18"/>
      <c r="C156" s="21"/>
      <c r="D156" s="7"/>
      <c r="E156" s="28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36"/>
      <c r="Q156" s="5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15"/>
    </row>
    <row r="157" spans="1:43" s="6" customFormat="1" ht="15.75">
      <c r="A157" s="8"/>
      <c r="B157" s="18"/>
      <c r="C157" s="21"/>
      <c r="D157" s="7"/>
      <c r="E157" s="28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36"/>
      <c r="Q157" s="5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15"/>
    </row>
    <row r="158" spans="1:43" s="6" customFormat="1" ht="15.75">
      <c r="A158" s="8"/>
      <c r="B158" s="18"/>
      <c r="C158" s="21"/>
      <c r="D158" s="7"/>
      <c r="E158" s="28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36"/>
      <c r="Q158" s="5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15"/>
    </row>
    <row r="159" spans="1:43" s="6" customFormat="1" ht="15.75">
      <c r="A159" s="8"/>
      <c r="B159" s="18"/>
      <c r="C159" s="21"/>
      <c r="D159" s="7"/>
      <c r="E159" s="28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36"/>
      <c r="Q159" s="5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15"/>
    </row>
    <row r="160" spans="1:43" s="6" customFormat="1" ht="15.75">
      <c r="A160" s="8"/>
      <c r="B160" s="18"/>
      <c r="C160" s="21"/>
      <c r="D160" s="7"/>
      <c r="E160" s="28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36"/>
      <c r="Q160" s="5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15"/>
    </row>
    <row r="161" spans="1:43" s="6" customFormat="1" ht="15.75">
      <c r="A161" s="8"/>
      <c r="B161" s="18"/>
      <c r="C161" s="21"/>
      <c r="D161" s="7"/>
      <c r="E161" s="28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36"/>
      <c r="Q161" s="5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15"/>
    </row>
    <row r="162" spans="1:43" s="6" customFormat="1" ht="15.75">
      <c r="A162" s="8"/>
      <c r="B162" s="18"/>
      <c r="C162" s="21"/>
      <c r="D162" s="7"/>
      <c r="E162" s="28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36"/>
      <c r="Q162" s="5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15"/>
    </row>
    <row r="163" spans="1:43" s="6" customFormat="1" ht="15.75">
      <c r="A163" s="8"/>
      <c r="B163" s="18"/>
      <c r="C163" s="21"/>
      <c r="D163" s="7"/>
      <c r="E163" s="28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36"/>
      <c r="Q163" s="5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15"/>
    </row>
    <row r="164" spans="1:43" s="6" customFormat="1" ht="15.75">
      <c r="A164" s="8"/>
      <c r="B164" s="18"/>
      <c r="C164" s="21"/>
      <c r="D164" s="7"/>
      <c r="E164" s="28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36"/>
      <c r="Q164" s="5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15"/>
    </row>
    <row r="165" spans="1:43" s="6" customFormat="1" ht="15.75">
      <c r="A165" s="8"/>
      <c r="B165" s="18"/>
      <c r="C165" s="21"/>
      <c r="D165" s="7"/>
      <c r="E165" s="28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36"/>
      <c r="Q165" s="5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15"/>
    </row>
    <row r="166" spans="1:43" s="6" customFormat="1" ht="15.75">
      <c r="A166" s="8"/>
      <c r="B166" s="18"/>
      <c r="C166" s="21"/>
      <c r="D166" s="7"/>
      <c r="E166" s="28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36"/>
      <c r="Q166" s="5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15"/>
    </row>
    <row r="167" spans="1:43" s="6" customFormat="1" ht="15.75">
      <c r="A167" s="8"/>
      <c r="B167" s="18"/>
      <c r="C167" s="21"/>
      <c r="D167" s="7"/>
      <c r="E167" s="28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36"/>
      <c r="Q167" s="5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15"/>
    </row>
    <row r="168" spans="1:43" s="6" customFormat="1" ht="15.75">
      <c r="A168" s="8"/>
      <c r="B168" s="18"/>
      <c r="C168" s="21"/>
      <c r="D168" s="7"/>
      <c r="E168" s="28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36"/>
      <c r="Q168" s="5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15"/>
    </row>
    <row r="169" spans="1:43" s="6" customFormat="1" ht="15.75">
      <c r="A169" s="8"/>
      <c r="B169" s="18"/>
      <c r="C169" s="21"/>
      <c r="D169" s="7"/>
      <c r="E169" s="28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36"/>
      <c r="Q169" s="5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15"/>
    </row>
    <row r="170" spans="1:43" s="6" customFormat="1" ht="15.75">
      <c r="A170" s="8"/>
      <c r="B170" s="18"/>
      <c r="C170" s="21"/>
      <c r="D170" s="7"/>
      <c r="E170" s="28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36"/>
      <c r="Q170" s="5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15"/>
    </row>
    <row r="171" spans="1:43" s="6" customFormat="1" ht="15.75">
      <c r="A171" s="8"/>
      <c r="B171" s="18"/>
      <c r="C171" s="21"/>
      <c r="D171" s="7"/>
      <c r="E171" s="28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36"/>
      <c r="Q171" s="5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15"/>
    </row>
    <row r="172" spans="1:43" s="6" customFormat="1" ht="15.75">
      <c r="A172" s="8"/>
      <c r="B172" s="18"/>
      <c r="C172" s="21"/>
      <c r="D172" s="7"/>
      <c r="E172" s="28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36"/>
      <c r="Q172" s="5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15"/>
    </row>
    <row r="173" spans="1:43" s="6" customFormat="1" ht="15.75">
      <c r="A173" s="8"/>
      <c r="B173" s="18"/>
      <c r="C173" s="21"/>
      <c r="D173" s="7"/>
      <c r="E173" s="28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36"/>
      <c r="Q173" s="5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15"/>
    </row>
    <row r="174" spans="1:43" s="6" customFormat="1" ht="15.75">
      <c r="A174" s="8"/>
      <c r="B174" s="18"/>
      <c r="C174" s="21"/>
      <c r="D174" s="7"/>
      <c r="E174" s="28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36"/>
      <c r="Q174" s="5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15"/>
    </row>
    <row r="175" spans="1:43" s="6" customFormat="1" ht="15.75">
      <c r="A175" s="8"/>
      <c r="B175" s="18"/>
      <c r="C175" s="21"/>
      <c r="D175" s="7"/>
      <c r="E175" s="28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36"/>
      <c r="Q175" s="5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15"/>
    </row>
    <row r="176" spans="1:43" s="6" customFormat="1" ht="15.75">
      <c r="A176" s="8"/>
      <c r="B176" s="18"/>
      <c r="C176" s="21"/>
      <c r="D176" s="7"/>
      <c r="E176" s="28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36"/>
      <c r="Q176" s="5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15"/>
    </row>
    <row r="177" spans="1:43" s="6" customFormat="1" ht="15.75">
      <c r="A177" s="8"/>
      <c r="B177" s="18"/>
      <c r="C177" s="21"/>
      <c r="D177" s="7"/>
      <c r="E177" s="28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36"/>
      <c r="Q177" s="5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15"/>
    </row>
    <row r="178" spans="1:43" s="6" customFormat="1" ht="15.75">
      <c r="A178" s="8"/>
      <c r="B178" s="18"/>
      <c r="C178" s="21"/>
      <c r="D178" s="7"/>
      <c r="E178" s="28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36"/>
      <c r="Q178" s="5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15"/>
    </row>
    <row r="179" spans="1:43" s="6" customFormat="1" ht="15.75">
      <c r="A179" s="8"/>
      <c r="B179" s="18"/>
      <c r="C179" s="21"/>
      <c r="D179" s="7"/>
      <c r="E179" s="28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36"/>
      <c r="Q179" s="5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15"/>
    </row>
    <row r="180" spans="1:43" s="6" customFormat="1" ht="15.75">
      <c r="A180" s="8"/>
      <c r="B180" s="18"/>
      <c r="C180" s="21"/>
      <c r="D180" s="7"/>
      <c r="E180" s="28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36"/>
      <c r="Q180" s="5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15"/>
    </row>
    <row r="181" spans="1:43" s="6" customFormat="1" ht="15.75">
      <c r="A181" s="8"/>
      <c r="B181" s="18"/>
      <c r="C181" s="21"/>
      <c r="D181" s="7"/>
      <c r="E181" s="28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36"/>
      <c r="Q181" s="5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15"/>
    </row>
    <row r="182" spans="1:43" s="6" customFormat="1" ht="15.75">
      <c r="A182" s="8"/>
      <c r="B182" s="18"/>
      <c r="C182" s="21"/>
      <c r="D182" s="7"/>
      <c r="E182" s="28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36"/>
      <c r="Q182" s="5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15"/>
    </row>
    <row r="183" spans="1:43" s="6" customFormat="1" ht="15.75">
      <c r="A183" s="8"/>
      <c r="B183" s="18"/>
      <c r="C183" s="21"/>
      <c r="D183" s="7"/>
      <c r="E183" s="28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36"/>
      <c r="Q183" s="5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15"/>
    </row>
    <row r="184" spans="1:43" s="6" customFormat="1" ht="15.75">
      <c r="A184" s="8"/>
      <c r="B184" s="18"/>
      <c r="C184" s="21"/>
      <c r="D184" s="7"/>
      <c r="E184" s="28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36"/>
      <c r="Q184" s="5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15"/>
    </row>
    <row r="185" spans="1:43" s="6" customFormat="1" ht="15.75">
      <c r="A185" s="8"/>
      <c r="B185" s="18"/>
      <c r="C185" s="21"/>
      <c r="D185" s="7"/>
      <c r="E185" s="28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36"/>
      <c r="Q185" s="5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15"/>
    </row>
    <row r="186" spans="1:43" s="6" customFormat="1" ht="15.75">
      <c r="A186" s="8"/>
      <c r="B186" s="18"/>
      <c r="C186" s="21"/>
      <c r="D186" s="7"/>
      <c r="E186" s="28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36"/>
      <c r="Q186" s="5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15"/>
    </row>
    <row r="187" spans="1:43" s="6" customFormat="1" ht="15.75">
      <c r="A187" s="8"/>
      <c r="B187" s="18"/>
      <c r="C187" s="21"/>
      <c r="D187" s="7"/>
      <c r="E187" s="28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36"/>
      <c r="Q187" s="5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15"/>
    </row>
    <row r="188" spans="1:43" s="6" customFormat="1" ht="15.75">
      <c r="A188" s="8"/>
      <c r="B188" s="18"/>
      <c r="C188" s="21"/>
      <c r="D188" s="7"/>
      <c r="E188" s="28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36"/>
      <c r="Q188" s="5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15"/>
    </row>
    <row r="189" spans="1:43" s="6" customFormat="1" ht="15.75">
      <c r="A189" s="8"/>
      <c r="B189" s="18"/>
      <c r="C189" s="21"/>
      <c r="D189" s="7"/>
      <c r="E189" s="28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36"/>
      <c r="Q189" s="5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15"/>
    </row>
    <row r="190" spans="1:43" s="6" customFormat="1" ht="15.75">
      <c r="A190" s="8"/>
      <c r="B190" s="18"/>
      <c r="C190" s="21"/>
      <c r="D190" s="7"/>
      <c r="E190" s="28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36"/>
      <c r="Q190" s="5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15"/>
    </row>
    <row r="191" spans="1:43" s="6" customFormat="1" ht="15.75">
      <c r="A191" s="8"/>
      <c r="B191" s="18"/>
      <c r="C191" s="21"/>
      <c r="D191" s="7"/>
      <c r="E191" s="28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36"/>
      <c r="Q191" s="5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15"/>
    </row>
    <row r="192" spans="1:43" s="6" customFormat="1" ht="15.75">
      <c r="A192" s="8"/>
      <c r="B192" s="18"/>
      <c r="C192" s="21"/>
      <c r="D192" s="7"/>
      <c r="E192" s="28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36"/>
      <c r="Q192" s="5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15"/>
    </row>
    <row r="193" spans="1:43" s="6" customFormat="1" ht="15.75">
      <c r="A193" s="8"/>
      <c r="B193" s="18"/>
      <c r="C193" s="21"/>
      <c r="D193" s="7"/>
      <c r="E193" s="28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36"/>
      <c r="Q193" s="5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15"/>
    </row>
    <row r="194" spans="1:43" s="6" customFormat="1" ht="15.75">
      <c r="A194" s="8"/>
      <c r="B194" s="18"/>
      <c r="C194" s="21"/>
      <c r="D194" s="7"/>
      <c r="E194" s="28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36"/>
      <c r="Q194" s="5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15"/>
    </row>
    <row r="195" spans="1:43" s="6" customFormat="1" ht="15.75">
      <c r="A195" s="8"/>
      <c r="B195" s="18"/>
      <c r="C195" s="21"/>
      <c r="D195" s="7"/>
      <c r="E195" s="28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36"/>
      <c r="Q195" s="5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15"/>
    </row>
    <row r="196" spans="1:43" s="6" customFormat="1" ht="15.75">
      <c r="A196" s="8"/>
      <c r="B196" s="18"/>
      <c r="C196" s="21"/>
      <c r="D196" s="7"/>
      <c r="E196" s="28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36"/>
      <c r="Q196" s="5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15"/>
    </row>
    <row r="197" spans="1:43" s="6" customFormat="1" ht="15.75">
      <c r="A197" s="8"/>
      <c r="B197" s="18"/>
      <c r="C197" s="21"/>
      <c r="D197" s="7"/>
      <c r="E197" s="28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36"/>
      <c r="Q197" s="5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15"/>
    </row>
    <row r="198" spans="1:43" s="6" customFormat="1" ht="15.75">
      <c r="A198" s="8"/>
      <c r="B198" s="18"/>
      <c r="C198" s="21"/>
      <c r="D198" s="7"/>
      <c r="E198" s="28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36"/>
      <c r="Q198" s="5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15"/>
    </row>
    <row r="199" spans="1:43" s="6" customFormat="1" ht="15.75">
      <c r="A199" s="8"/>
      <c r="B199" s="18"/>
      <c r="C199" s="21"/>
      <c r="D199" s="7"/>
      <c r="E199" s="28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36"/>
      <c r="Q199" s="5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15"/>
    </row>
    <row r="200" spans="1:43" s="6" customFormat="1" ht="15.75">
      <c r="A200" s="8"/>
      <c r="B200" s="18"/>
      <c r="C200" s="21"/>
      <c r="D200" s="7"/>
      <c r="E200" s="28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6"/>
      <c r="Q200" s="5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15"/>
    </row>
    <row r="201" spans="1:43" s="6" customFormat="1" ht="15.75">
      <c r="A201" s="8"/>
      <c r="B201" s="18"/>
      <c r="C201" s="21"/>
      <c r="D201" s="7"/>
      <c r="E201" s="28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36"/>
      <c r="Q201" s="5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15"/>
    </row>
    <row r="202" spans="1:43" s="6" customFormat="1" ht="15.75">
      <c r="A202" s="8"/>
      <c r="B202" s="18"/>
      <c r="C202" s="21"/>
      <c r="D202" s="7"/>
      <c r="E202" s="28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36"/>
      <c r="Q202" s="5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15"/>
    </row>
    <row r="203" spans="1:43" s="6" customFormat="1" ht="15.75">
      <c r="A203" s="8"/>
      <c r="B203" s="18"/>
      <c r="C203" s="21"/>
      <c r="D203" s="7"/>
      <c r="E203" s="28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36"/>
      <c r="Q203" s="5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15"/>
    </row>
    <row r="204" spans="1:43" s="6" customFormat="1" ht="15.75">
      <c r="A204" s="8"/>
      <c r="B204" s="18"/>
      <c r="C204" s="21"/>
      <c r="D204" s="7"/>
      <c r="E204" s="28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36"/>
      <c r="Q204" s="5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15"/>
    </row>
    <row r="205" spans="1:43" s="6" customFormat="1" ht="15.75">
      <c r="A205" s="8"/>
      <c r="B205" s="18"/>
      <c r="C205" s="21"/>
      <c r="D205" s="7"/>
      <c r="E205" s="28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36"/>
      <c r="Q205" s="5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15"/>
    </row>
    <row r="206" spans="1:43" s="6" customFormat="1" ht="15.75">
      <c r="A206" s="8"/>
      <c r="B206" s="18"/>
      <c r="C206" s="21"/>
      <c r="D206" s="7"/>
      <c r="E206" s="28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36"/>
      <c r="Q206" s="5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15"/>
    </row>
    <row r="207" spans="1:43" s="6" customFormat="1" ht="15.75">
      <c r="A207" s="8"/>
      <c r="B207" s="18"/>
      <c r="C207" s="21"/>
      <c r="D207" s="7"/>
      <c r="E207" s="28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36"/>
      <c r="Q207" s="5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15"/>
    </row>
    <row r="208" spans="1:43" s="6" customFormat="1" ht="15.75">
      <c r="A208" s="8"/>
      <c r="B208" s="18"/>
      <c r="C208" s="21"/>
      <c r="D208" s="7"/>
      <c r="E208" s="28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36"/>
      <c r="Q208" s="5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15"/>
    </row>
    <row r="209" spans="1:43" s="6" customFormat="1" ht="15.75">
      <c r="A209" s="8"/>
      <c r="B209" s="18"/>
      <c r="C209" s="21"/>
      <c r="D209" s="7"/>
      <c r="E209" s="28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36"/>
      <c r="Q209" s="5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15"/>
    </row>
    <row r="210" spans="1:43" s="6" customFormat="1" ht="15.75">
      <c r="A210" s="8"/>
      <c r="B210" s="18"/>
      <c r="C210" s="21"/>
      <c r="D210" s="7"/>
      <c r="E210" s="28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36"/>
      <c r="Q210" s="5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15"/>
    </row>
    <row r="211" spans="1:43" s="6" customFormat="1" ht="15.75">
      <c r="A211" s="8"/>
      <c r="B211" s="18"/>
      <c r="C211" s="21"/>
      <c r="D211" s="7"/>
      <c r="E211" s="28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36"/>
      <c r="Q211" s="5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15"/>
    </row>
    <row r="212" spans="1:43" s="6" customFormat="1" ht="15.75">
      <c r="A212" s="8"/>
      <c r="B212" s="18"/>
      <c r="C212" s="21"/>
      <c r="D212" s="7"/>
      <c r="E212" s="28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36"/>
      <c r="Q212" s="5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15"/>
    </row>
    <row r="213" spans="1:43" s="6" customFormat="1" ht="15.75">
      <c r="A213" s="8"/>
      <c r="B213" s="18"/>
      <c r="C213" s="21"/>
      <c r="D213" s="7"/>
      <c r="E213" s="28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36"/>
      <c r="Q213" s="5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15"/>
    </row>
    <row r="214" spans="1:43" s="6" customFormat="1" ht="15.75">
      <c r="A214" s="8"/>
      <c r="B214" s="18"/>
      <c r="C214" s="21"/>
      <c r="D214" s="7"/>
      <c r="E214" s="28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36"/>
      <c r="Q214" s="5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15"/>
    </row>
    <row r="215" spans="1:43" s="6" customFormat="1" ht="15.75">
      <c r="A215" s="8"/>
      <c r="B215" s="18"/>
      <c r="C215" s="21"/>
      <c r="D215" s="7"/>
      <c r="E215" s="28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36"/>
      <c r="Q215" s="5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15"/>
    </row>
    <row r="216" spans="1:43" s="6" customFormat="1" ht="15.75">
      <c r="A216" s="8"/>
      <c r="B216" s="18"/>
      <c r="C216" s="21"/>
      <c r="D216" s="7"/>
      <c r="E216" s="28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36"/>
      <c r="Q216" s="5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15"/>
    </row>
    <row r="217" spans="1:43" s="6" customFormat="1" ht="15.75">
      <c r="A217" s="8"/>
      <c r="B217" s="18"/>
      <c r="C217" s="21"/>
      <c r="D217" s="7"/>
      <c r="E217" s="28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36"/>
      <c r="Q217" s="5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15"/>
    </row>
    <row r="218" spans="1:43" s="6" customFormat="1" ht="15.75">
      <c r="A218" s="8"/>
      <c r="B218" s="18"/>
      <c r="C218" s="21"/>
      <c r="D218" s="7"/>
      <c r="E218" s="28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36"/>
      <c r="Q218" s="5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15"/>
    </row>
    <row r="219" spans="1:43" s="6" customFormat="1" ht="15.75">
      <c r="A219" s="8"/>
      <c r="B219" s="18"/>
      <c r="C219" s="21"/>
      <c r="D219" s="7"/>
      <c r="E219" s="28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36"/>
      <c r="Q219" s="5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15"/>
    </row>
    <row r="220" spans="1:43" s="6" customFormat="1" ht="15.75">
      <c r="A220" s="8"/>
      <c r="B220" s="18"/>
      <c r="C220" s="21"/>
      <c r="D220" s="7"/>
      <c r="E220" s="28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36"/>
      <c r="Q220" s="5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15"/>
    </row>
    <row r="221" spans="1:43" s="6" customFormat="1" ht="15.75">
      <c r="A221" s="8"/>
      <c r="B221" s="18"/>
      <c r="C221" s="21"/>
      <c r="D221" s="7"/>
      <c r="E221" s="28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36"/>
      <c r="Q221" s="5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15"/>
    </row>
    <row r="222" spans="1:43" s="6" customFormat="1" ht="15.75">
      <c r="A222" s="8"/>
      <c r="B222" s="18"/>
      <c r="C222" s="21"/>
      <c r="D222" s="7"/>
      <c r="E222" s="28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36"/>
      <c r="Q222" s="5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15"/>
    </row>
    <row r="223" spans="1:43" s="6" customFormat="1" ht="15.75">
      <c r="A223" s="8"/>
      <c r="B223" s="18"/>
      <c r="C223" s="21"/>
      <c r="D223" s="7"/>
      <c r="E223" s="28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36"/>
      <c r="Q223" s="5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15"/>
    </row>
    <row r="224" spans="1:43" s="6" customFormat="1" ht="15.75">
      <c r="A224" s="8"/>
      <c r="B224" s="18"/>
      <c r="C224" s="21"/>
      <c r="D224" s="7"/>
      <c r="E224" s="28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36"/>
      <c r="Q224" s="5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15"/>
    </row>
    <row r="225" spans="1:43" s="6" customFormat="1" ht="15.75">
      <c r="A225" s="8"/>
      <c r="B225" s="18"/>
      <c r="C225" s="21"/>
      <c r="D225" s="7"/>
      <c r="E225" s="28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36"/>
      <c r="Q225" s="5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15"/>
    </row>
    <row r="226" spans="1:43" s="6" customFormat="1" ht="15.75">
      <c r="A226" s="8"/>
      <c r="B226" s="18"/>
      <c r="C226" s="21"/>
      <c r="D226" s="7"/>
      <c r="E226" s="28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36"/>
      <c r="Q226" s="5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15"/>
    </row>
    <row r="227" spans="1:43" s="6" customFormat="1" ht="15.75">
      <c r="A227" s="8"/>
      <c r="B227" s="18"/>
      <c r="C227" s="21"/>
      <c r="D227" s="7"/>
      <c r="E227" s="28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36"/>
      <c r="Q227" s="5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15"/>
    </row>
    <row r="228" spans="1:43" s="6" customFormat="1" ht="15.75">
      <c r="A228" s="8"/>
      <c r="B228" s="18"/>
      <c r="C228" s="21"/>
      <c r="D228" s="7"/>
      <c r="E228" s="28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36"/>
      <c r="Q228" s="5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15"/>
    </row>
    <row r="229" spans="1:43" s="6" customFormat="1" ht="15.75">
      <c r="A229" s="8"/>
      <c r="B229" s="18"/>
      <c r="C229" s="21"/>
      <c r="D229" s="7"/>
      <c r="E229" s="28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36"/>
      <c r="Q229" s="5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15"/>
    </row>
    <row r="230" spans="1:43" s="6" customFormat="1" ht="15.75">
      <c r="A230" s="8"/>
      <c r="B230" s="18"/>
      <c r="C230" s="21"/>
      <c r="D230" s="7"/>
      <c r="E230" s="28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36"/>
      <c r="Q230" s="5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15"/>
    </row>
    <row r="231" spans="1:43" s="6" customFormat="1" ht="15.75">
      <c r="A231" s="8"/>
      <c r="B231" s="18"/>
      <c r="C231" s="21"/>
      <c r="D231" s="7"/>
      <c r="E231" s="28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36"/>
      <c r="Q231" s="5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15"/>
    </row>
    <row r="232" spans="1:43" s="6" customFormat="1" ht="15.75">
      <c r="A232" s="8"/>
      <c r="B232" s="18"/>
      <c r="C232" s="21"/>
      <c r="D232" s="7"/>
      <c r="E232" s="28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36"/>
      <c r="Q232" s="5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15"/>
    </row>
    <row r="233" spans="1:43" s="6" customFormat="1" ht="15.75">
      <c r="A233" s="8"/>
      <c r="B233" s="18"/>
      <c r="C233" s="21"/>
      <c r="D233" s="7"/>
      <c r="E233" s="28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36"/>
      <c r="Q233" s="5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15"/>
    </row>
    <row r="234" spans="1:43" s="6" customFormat="1" ht="15.75">
      <c r="A234" s="8"/>
      <c r="B234" s="18"/>
      <c r="C234" s="21"/>
      <c r="D234" s="7"/>
      <c r="E234" s="28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36"/>
      <c r="Q234" s="5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15"/>
    </row>
    <row r="235" spans="1:43" s="6" customFormat="1" ht="15.75">
      <c r="A235" s="8"/>
      <c r="B235" s="18"/>
      <c r="C235" s="21"/>
      <c r="D235" s="7"/>
      <c r="E235" s="28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36"/>
      <c r="Q235" s="5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15"/>
    </row>
    <row r="236" spans="1:43" s="6" customFormat="1" ht="15.75">
      <c r="A236" s="8"/>
      <c r="B236" s="18"/>
      <c r="C236" s="21"/>
      <c r="D236" s="7"/>
      <c r="E236" s="28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36"/>
      <c r="Q236" s="5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15"/>
    </row>
    <row r="237" spans="1:43" s="6" customFormat="1" ht="15.75">
      <c r="A237" s="8"/>
      <c r="B237" s="18"/>
      <c r="C237" s="21"/>
      <c r="D237" s="7"/>
      <c r="E237" s="28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36"/>
      <c r="Q237" s="5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15"/>
    </row>
    <row r="238" spans="1:43" s="6" customFormat="1" ht="15.75">
      <c r="A238" s="8"/>
      <c r="B238" s="18"/>
      <c r="C238" s="21"/>
      <c r="D238" s="7"/>
      <c r="E238" s="28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36"/>
      <c r="Q238" s="5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15"/>
    </row>
    <row r="239" spans="1:43" s="6" customFormat="1" ht="15.75">
      <c r="A239" s="8"/>
      <c r="B239" s="18"/>
      <c r="C239" s="21"/>
      <c r="D239" s="7"/>
      <c r="E239" s="28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36"/>
      <c r="Q239" s="5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15"/>
    </row>
    <row r="240" spans="1:43" s="6" customFormat="1" ht="15.75">
      <c r="A240" s="8"/>
      <c r="B240" s="18"/>
      <c r="C240" s="21"/>
      <c r="D240" s="7"/>
      <c r="E240" s="28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36"/>
      <c r="Q240" s="5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15"/>
    </row>
    <row r="241" spans="1:43" s="6" customFormat="1" ht="15.75">
      <c r="A241" s="8"/>
      <c r="B241" s="18"/>
      <c r="C241" s="21"/>
      <c r="D241" s="7"/>
      <c r="E241" s="28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36"/>
      <c r="Q241" s="5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15"/>
    </row>
    <row r="242" spans="1:43" s="6" customFormat="1" ht="15.75">
      <c r="A242" s="8"/>
      <c r="B242" s="18"/>
      <c r="C242" s="21"/>
      <c r="D242" s="7"/>
      <c r="E242" s="28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36"/>
      <c r="Q242" s="5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15"/>
    </row>
    <row r="243" spans="1:43" s="6" customFormat="1" ht="15.75">
      <c r="A243" s="8"/>
      <c r="B243" s="18"/>
      <c r="C243" s="21"/>
      <c r="D243" s="7"/>
      <c r="E243" s="28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36"/>
      <c r="Q243" s="5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15"/>
    </row>
    <row r="244" spans="1:43" s="6" customFormat="1" ht="15.75">
      <c r="A244" s="8"/>
      <c r="B244" s="18"/>
      <c r="C244" s="21"/>
      <c r="D244" s="7"/>
      <c r="E244" s="28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36"/>
      <c r="Q244" s="5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15"/>
    </row>
    <row r="245" spans="1:43" s="6" customFormat="1" ht="15.75">
      <c r="A245" s="8"/>
      <c r="B245" s="18"/>
      <c r="C245" s="21"/>
      <c r="D245" s="7"/>
      <c r="E245" s="28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36"/>
      <c r="Q245" s="5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15"/>
    </row>
    <row r="246" spans="1:43" s="6" customFormat="1" ht="15.75">
      <c r="A246" s="8"/>
      <c r="B246" s="18"/>
      <c r="C246" s="21"/>
      <c r="D246" s="7"/>
      <c r="E246" s="28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36"/>
      <c r="Q246" s="5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15"/>
    </row>
    <row r="247" spans="1:43" s="6" customFormat="1" ht="15.75">
      <c r="A247" s="8"/>
      <c r="B247" s="18"/>
      <c r="C247" s="21"/>
      <c r="D247" s="7"/>
      <c r="E247" s="28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36"/>
      <c r="Q247" s="5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15"/>
    </row>
    <row r="248" spans="1:43" s="6" customFormat="1" ht="15.75">
      <c r="A248" s="8"/>
      <c r="B248" s="18"/>
      <c r="C248" s="21"/>
      <c r="D248" s="7"/>
      <c r="E248" s="28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36"/>
      <c r="Q248" s="5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15"/>
    </row>
    <row r="249" spans="1:43" s="6" customFormat="1" ht="15.75">
      <c r="A249" s="8"/>
      <c r="B249" s="18"/>
      <c r="C249" s="21"/>
      <c r="D249" s="7"/>
      <c r="E249" s="28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36"/>
      <c r="Q249" s="5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15"/>
    </row>
    <row r="250" spans="1:43" s="6" customFormat="1" ht="15.75">
      <c r="A250" s="8"/>
      <c r="B250" s="18"/>
      <c r="C250" s="21"/>
      <c r="D250" s="7"/>
      <c r="E250" s="28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36"/>
      <c r="Q250" s="5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15"/>
    </row>
    <row r="251" spans="1:43" s="6" customFormat="1" ht="15.75">
      <c r="A251" s="8"/>
      <c r="B251" s="18"/>
      <c r="C251" s="21"/>
      <c r="D251" s="7"/>
      <c r="E251" s="28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36"/>
      <c r="Q251" s="5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15"/>
    </row>
    <row r="252" spans="1:43" s="6" customFormat="1" ht="15.75">
      <c r="A252" s="8"/>
      <c r="B252" s="18"/>
      <c r="C252" s="21"/>
      <c r="D252" s="7"/>
      <c r="E252" s="28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36"/>
      <c r="Q252" s="5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15"/>
    </row>
    <row r="253" spans="1:43" s="6" customFormat="1" ht="15.75">
      <c r="A253" s="8"/>
      <c r="B253" s="18"/>
      <c r="C253" s="21"/>
      <c r="D253" s="7"/>
      <c r="E253" s="28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36"/>
      <c r="Q253" s="5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15"/>
    </row>
    <row r="254" spans="1:43" s="6" customFormat="1" ht="15.75">
      <c r="A254" s="8"/>
      <c r="B254" s="18"/>
      <c r="C254" s="21"/>
      <c r="D254" s="7"/>
      <c r="E254" s="28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36"/>
      <c r="Q254" s="5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15"/>
    </row>
    <row r="255" spans="1:43" s="6" customFormat="1" ht="15.75">
      <c r="A255" s="8"/>
      <c r="B255" s="18"/>
      <c r="C255" s="21"/>
      <c r="D255" s="7"/>
      <c r="E255" s="28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36"/>
      <c r="Q255" s="5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15"/>
    </row>
    <row r="256" spans="1:43" s="6" customFormat="1" ht="15.75">
      <c r="A256" s="8"/>
      <c r="B256" s="18"/>
      <c r="C256" s="21"/>
      <c r="D256" s="7"/>
      <c r="E256" s="28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36"/>
      <c r="Q256" s="5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15"/>
    </row>
    <row r="257" spans="1:43" s="6" customFormat="1" ht="15.75">
      <c r="A257" s="8"/>
      <c r="B257" s="18"/>
      <c r="C257" s="21"/>
      <c r="D257" s="7"/>
      <c r="E257" s="28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36"/>
      <c r="Q257" s="5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15"/>
    </row>
    <row r="258" spans="1:43" s="6" customFormat="1" ht="15.75">
      <c r="A258" s="8"/>
      <c r="B258" s="18"/>
      <c r="C258" s="21"/>
      <c r="D258" s="7"/>
      <c r="E258" s="28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36"/>
      <c r="Q258" s="5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15"/>
    </row>
    <row r="259" spans="1:43" s="6" customFormat="1" ht="15.75">
      <c r="A259" s="8"/>
      <c r="B259" s="18"/>
      <c r="C259" s="21"/>
      <c r="D259" s="7"/>
      <c r="E259" s="28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36"/>
      <c r="Q259" s="5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15"/>
    </row>
    <row r="260" spans="1:43" s="6" customFormat="1" ht="15.75">
      <c r="A260" s="8"/>
      <c r="B260" s="18"/>
      <c r="C260" s="21"/>
      <c r="D260" s="7"/>
      <c r="E260" s="28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36"/>
      <c r="Q260" s="5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15"/>
    </row>
    <row r="261" spans="1:43" s="6" customFormat="1" ht="15.75">
      <c r="A261" s="8"/>
      <c r="B261" s="18"/>
      <c r="C261" s="21"/>
      <c r="D261" s="7"/>
      <c r="E261" s="28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36"/>
      <c r="Q261" s="5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15"/>
    </row>
    <row r="262" spans="1:43" s="6" customFormat="1" ht="15.75">
      <c r="A262" s="8"/>
      <c r="B262" s="18"/>
      <c r="C262" s="21"/>
      <c r="D262" s="7"/>
      <c r="E262" s="28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36"/>
      <c r="Q262" s="5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15"/>
    </row>
    <row r="263" spans="1:43" s="6" customFormat="1" ht="15.75">
      <c r="A263" s="8"/>
      <c r="B263" s="18"/>
      <c r="C263" s="21"/>
      <c r="D263" s="7"/>
      <c r="E263" s="28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36"/>
      <c r="Q263" s="5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15"/>
    </row>
    <row r="264" spans="1:43" s="6" customFormat="1" ht="15.75">
      <c r="A264" s="8"/>
      <c r="B264" s="18"/>
      <c r="C264" s="21"/>
      <c r="D264" s="7"/>
      <c r="E264" s="28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36"/>
      <c r="Q264" s="5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15"/>
    </row>
    <row r="265" spans="1:43" s="6" customFormat="1" ht="15.75">
      <c r="A265" s="8"/>
      <c r="B265" s="18"/>
      <c r="C265" s="21"/>
      <c r="D265" s="7"/>
      <c r="E265" s="28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36"/>
      <c r="Q265" s="5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15"/>
    </row>
    <row r="266" spans="1:43" s="6" customFormat="1" ht="15.75">
      <c r="A266" s="8"/>
      <c r="B266" s="18"/>
      <c r="C266" s="21"/>
      <c r="D266" s="7"/>
      <c r="E266" s="28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36"/>
      <c r="Q266" s="5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15"/>
    </row>
    <row r="267" spans="1:43" s="6" customFormat="1" ht="15.75">
      <c r="A267" s="8"/>
      <c r="B267" s="18"/>
      <c r="C267" s="21"/>
      <c r="D267" s="7"/>
      <c r="E267" s="28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36"/>
      <c r="Q267" s="5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15"/>
    </row>
    <row r="268" spans="1:43" s="6" customFormat="1" ht="15.75">
      <c r="A268" s="8"/>
      <c r="B268" s="18"/>
      <c r="C268" s="21"/>
      <c r="D268" s="7"/>
      <c r="E268" s="28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36"/>
      <c r="Q268" s="5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15"/>
    </row>
    <row r="269" spans="1:43" s="6" customFormat="1" ht="15.75">
      <c r="A269" s="8"/>
      <c r="B269" s="18"/>
      <c r="C269" s="21"/>
      <c r="D269" s="7"/>
      <c r="E269" s="28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36"/>
      <c r="Q269" s="5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15"/>
    </row>
    <row r="270" spans="1:43" s="6" customFormat="1" ht="15.75">
      <c r="A270" s="8"/>
      <c r="B270" s="18"/>
      <c r="C270" s="21"/>
      <c r="D270" s="7"/>
      <c r="E270" s="28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36"/>
      <c r="Q270" s="5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15"/>
    </row>
    <row r="271" spans="1:43" s="6" customFormat="1" ht="15.75">
      <c r="A271" s="8"/>
      <c r="B271" s="18"/>
      <c r="C271" s="21"/>
      <c r="D271" s="7"/>
      <c r="E271" s="28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36"/>
      <c r="Q271" s="5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15"/>
    </row>
    <row r="272" spans="1:43" s="6" customFormat="1" ht="15.75">
      <c r="A272" s="8"/>
      <c r="B272" s="18"/>
      <c r="C272" s="21"/>
      <c r="D272" s="7"/>
      <c r="E272" s="28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36"/>
      <c r="Q272" s="5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15"/>
    </row>
    <row r="273" spans="1:43" s="6" customFormat="1" ht="15.75">
      <c r="A273" s="8"/>
      <c r="B273" s="18"/>
      <c r="C273" s="21"/>
      <c r="D273" s="7"/>
      <c r="E273" s="28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36"/>
      <c r="Q273" s="5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15"/>
    </row>
    <row r="274" spans="1:43" s="6" customFormat="1" ht="15.75">
      <c r="A274" s="8"/>
      <c r="B274" s="18"/>
      <c r="C274" s="21"/>
      <c r="D274" s="7"/>
      <c r="E274" s="28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36"/>
      <c r="Q274" s="5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15"/>
    </row>
    <row r="275" spans="1:43" s="6" customFormat="1" ht="15.75">
      <c r="A275" s="8"/>
      <c r="B275" s="18"/>
      <c r="C275" s="21"/>
      <c r="D275" s="7"/>
      <c r="E275" s="28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36"/>
      <c r="Q275" s="5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15"/>
    </row>
    <row r="276" spans="1:43" s="6" customFormat="1" ht="15.75">
      <c r="A276" s="8"/>
      <c r="B276" s="18"/>
      <c r="C276" s="21"/>
      <c r="D276" s="7"/>
      <c r="E276" s="28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36"/>
      <c r="Q276" s="5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15"/>
    </row>
    <row r="277" spans="1:43" s="6" customFormat="1" ht="15.75">
      <c r="A277" s="8"/>
      <c r="B277" s="18"/>
      <c r="C277" s="21"/>
      <c r="D277" s="7"/>
      <c r="E277" s="28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36"/>
      <c r="Q277" s="5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15"/>
    </row>
    <row r="278" spans="1:43" s="6" customFormat="1" ht="15.75">
      <c r="A278" s="8"/>
      <c r="B278" s="18"/>
      <c r="C278" s="21"/>
      <c r="D278" s="7"/>
      <c r="E278" s="28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36"/>
      <c r="Q278" s="5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15"/>
    </row>
    <row r="279" spans="1:43" s="6" customFormat="1" ht="15.75">
      <c r="A279" s="8"/>
      <c r="B279" s="18"/>
      <c r="C279" s="21"/>
      <c r="D279" s="7"/>
      <c r="E279" s="28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36"/>
      <c r="Q279" s="5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15"/>
    </row>
    <row r="280" spans="1:43" s="6" customFormat="1" ht="15.75">
      <c r="A280" s="8"/>
      <c r="B280" s="18"/>
      <c r="C280" s="21"/>
      <c r="D280" s="7"/>
      <c r="E280" s="28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36"/>
      <c r="Q280" s="5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15"/>
    </row>
    <row r="281" spans="1:43" s="6" customFormat="1" ht="15.75">
      <c r="A281" s="8"/>
      <c r="B281" s="18"/>
      <c r="C281" s="21"/>
      <c r="D281" s="7"/>
      <c r="E281" s="28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36"/>
      <c r="Q281" s="5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15"/>
    </row>
    <row r="282" spans="1:43" s="6" customFormat="1" ht="15.75">
      <c r="A282" s="8"/>
      <c r="B282" s="18"/>
      <c r="C282" s="21"/>
      <c r="D282" s="7"/>
      <c r="E282" s="28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36"/>
      <c r="Q282" s="5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15"/>
    </row>
    <row r="283" spans="1:43" s="6" customFormat="1" ht="15.75">
      <c r="A283" s="8"/>
      <c r="B283" s="18"/>
      <c r="C283" s="21"/>
      <c r="D283" s="7"/>
      <c r="E283" s="28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36"/>
      <c r="Q283" s="5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15"/>
    </row>
    <row r="284" spans="1:43" s="6" customFormat="1" ht="15.75">
      <c r="A284" s="8"/>
      <c r="B284" s="18"/>
      <c r="C284" s="21"/>
      <c r="D284" s="7"/>
      <c r="E284" s="28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36"/>
      <c r="Q284" s="5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15"/>
    </row>
    <row r="285" spans="1:43" s="6" customFormat="1" ht="15.75">
      <c r="A285" s="8"/>
      <c r="B285" s="18"/>
      <c r="C285" s="21"/>
      <c r="D285" s="7"/>
      <c r="E285" s="28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36"/>
      <c r="Q285" s="5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15"/>
    </row>
    <row r="286" spans="1:43" s="6" customFormat="1" ht="15.75">
      <c r="A286" s="8"/>
      <c r="B286" s="18"/>
      <c r="C286" s="21"/>
      <c r="D286" s="7"/>
      <c r="E286" s="28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36"/>
      <c r="Q286" s="5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15"/>
    </row>
    <row r="287" spans="1:43" s="6" customFormat="1" ht="15.75">
      <c r="A287" s="8"/>
      <c r="B287" s="18"/>
      <c r="C287" s="21"/>
      <c r="D287" s="7"/>
      <c r="E287" s="28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36"/>
      <c r="Q287" s="5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15"/>
    </row>
    <row r="288" spans="1:43" s="6" customFormat="1" ht="15.75">
      <c r="A288" s="8"/>
      <c r="B288" s="18"/>
      <c r="C288" s="21"/>
      <c r="D288" s="7"/>
      <c r="E288" s="28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36"/>
      <c r="Q288" s="5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15"/>
    </row>
    <row r="289" spans="1:43" s="6" customFormat="1" ht="15.75">
      <c r="A289" s="8"/>
      <c r="B289" s="18"/>
      <c r="C289" s="21"/>
      <c r="D289" s="7"/>
      <c r="E289" s="28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36"/>
      <c r="Q289" s="5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15"/>
    </row>
    <row r="290" spans="1:43" s="6" customFormat="1" ht="15.75">
      <c r="A290" s="8"/>
      <c r="B290" s="18"/>
      <c r="C290" s="21"/>
      <c r="D290" s="7"/>
      <c r="E290" s="28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36"/>
      <c r="Q290" s="5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15"/>
    </row>
    <row r="291" spans="1:43" s="6" customFormat="1" ht="15.75">
      <c r="A291" s="8"/>
      <c r="B291" s="18"/>
      <c r="C291" s="21"/>
      <c r="D291" s="7"/>
      <c r="E291" s="28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36"/>
      <c r="Q291" s="5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15"/>
    </row>
    <row r="292" spans="1:43" s="6" customFormat="1" ht="15.75">
      <c r="A292" s="8"/>
      <c r="B292" s="18"/>
      <c r="C292" s="21"/>
      <c r="D292" s="7"/>
      <c r="E292" s="28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36"/>
      <c r="Q292" s="5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15"/>
    </row>
    <row r="293" spans="1:43" s="6" customFormat="1" ht="15.75">
      <c r="A293" s="8"/>
      <c r="B293" s="18"/>
      <c r="C293" s="21"/>
      <c r="D293" s="7"/>
      <c r="E293" s="28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36"/>
      <c r="Q293" s="5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15"/>
    </row>
    <row r="294" spans="1:43" s="6" customFormat="1" ht="15.75">
      <c r="A294" s="8"/>
      <c r="B294" s="18"/>
      <c r="C294" s="21"/>
      <c r="D294" s="7"/>
      <c r="E294" s="28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36"/>
      <c r="Q294" s="5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15"/>
    </row>
    <row r="295" spans="1:43" s="6" customFormat="1" ht="15.75">
      <c r="A295" s="8"/>
      <c r="B295" s="18"/>
      <c r="C295" s="21"/>
      <c r="D295" s="7"/>
      <c r="E295" s="28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36"/>
      <c r="Q295" s="5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15"/>
    </row>
    <row r="296" spans="1:43" s="6" customFormat="1" ht="15.75">
      <c r="A296" s="8"/>
      <c r="B296" s="18"/>
      <c r="C296" s="21"/>
      <c r="D296" s="7"/>
      <c r="E296" s="28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36"/>
      <c r="Q296" s="5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15"/>
    </row>
    <row r="297" spans="1:43" s="6" customFormat="1" ht="15.75">
      <c r="A297" s="8"/>
      <c r="B297" s="18"/>
      <c r="C297" s="21"/>
      <c r="D297" s="7"/>
      <c r="E297" s="28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36"/>
      <c r="Q297" s="5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15"/>
    </row>
    <row r="298" spans="1:43" s="6" customFormat="1" ht="15.75">
      <c r="A298" s="8"/>
      <c r="B298" s="18"/>
      <c r="C298" s="21"/>
      <c r="D298" s="7"/>
      <c r="E298" s="28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36"/>
      <c r="Q298" s="5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15"/>
    </row>
    <row r="299" spans="1:43" s="6" customFormat="1" ht="15.75">
      <c r="A299" s="8"/>
      <c r="B299" s="18"/>
      <c r="C299" s="21"/>
      <c r="D299" s="7"/>
      <c r="E299" s="28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36"/>
      <c r="Q299" s="5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15"/>
    </row>
    <row r="300" spans="1:43" s="6" customFormat="1" ht="15.75">
      <c r="A300" s="8"/>
      <c r="B300" s="18"/>
      <c r="C300" s="21"/>
      <c r="D300" s="7"/>
      <c r="E300" s="28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36"/>
      <c r="Q300" s="5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15"/>
    </row>
    <row r="301" spans="1:43" s="6" customFormat="1" ht="15.75">
      <c r="A301" s="8"/>
      <c r="B301" s="18"/>
      <c r="C301" s="21"/>
      <c r="D301" s="7"/>
      <c r="E301" s="28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36"/>
      <c r="Q301" s="5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15"/>
    </row>
    <row r="302" spans="1:43" s="6" customFormat="1" ht="15.75">
      <c r="A302" s="8"/>
      <c r="B302" s="18"/>
      <c r="C302" s="21"/>
      <c r="D302" s="7"/>
      <c r="E302" s="28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36"/>
      <c r="Q302" s="5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15"/>
    </row>
    <row r="303" spans="1:43" s="6" customFormat="1" ht="15.75">
      <c r="A303" s="8"/>
      <c r="B303" s="18"/>
      <c r="C303" s="21"/>
      <c r="D303" s="7"/>
      <c r="E303" s="28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36"/>
      <c r="Q303" s="5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15"/>
    </row>
    <row r="304" spans="1:43" s="6" customFormat="1" ht="15.75">
      <c r="A304" s="8"/>
      <c r="B304" s="18"/>
      <c r="C304" s="21"/>
      <c r="D304" s="7"/>
      <c r="E304" s="28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36"/>
      <c r="Q304" s="5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15"/>
    </row>
    <row r="305" spans="1:43" s="6" customFormat="1" ht="15.75">
      <c r="A305" s="8"/>
      <c r="B305" s="18"/>
      <c r="C305" s="21"/>
      <c r="D305" s="7"/>
      <c r="E305" s="28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36"/>
      <c r="Q305" s="5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15"/>
    </row>
    <row r="306" spans="1:43" s="6" customFormat="1" ht="15.75">
      <c r="A306" s="8"/>
      <c r="B306" s="18"/>
      <c r="C306" s="21"/>
      <c r="D306" s="7"/>
      <c r="E306" s="28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36"/>
      <c r="Q306" s="5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15"/>
    </row>
    <row r="307" spans="1:43" s="6" customFormat="1" ht="15.75">
      <c r="A307" s="8"/>
      <c r="B307" s="18"/>
      <c r="C307" s="21"/>
      <c r="D307" s="7"/>
      <c r="E307" s="28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36"/>
      <c r="Q307" s="5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15"/>
    </row>
    <row r="308" spans="1:43" s="6" customFormat="1" ht="15.75">
      <c r="A308" s="8"/>
      <c r="B308" s="18"/>
      <c r="C308" s="21"/>
      <c r="D308" s="7"/>
      <c r="E308" s="28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36"/>
      <c r="Q308" s="5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15"/>
    </row>
    <row r="309" spans="1:43" s="6" customFormat="1" ht="15.75">
      <c r="A309" s="8"/>
      <c r="B309" s="18"/>
      <c r="C309" s="21"/>
      <c r="D309" s="7"/>
      <c r="E309" s="28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36"/>
      <c r="Q309" s="5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15"/>
    </row>
    <row r="310" spans="1:43" s="6" customFormat="1" ht="15.75">
      <c r="A310" s="8"/>
      <c r="B310" s="18"/>
      <c r="C310" s="21"/>
      <c r="D310" s="7"/>
      <c r="E310" s="28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36"/>
      <c r="Q310" s="5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15"/>
    </row>
    <row r="311" spans="1:43" s="6" customFormat="1" ht="15.75">
      <c r="A311" s="8"/>
      <c r="B311" s="18"/>
      <c r="C311" s="21"/>
      <c r="D311" s="7"/>
      <c r="E311" s="28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36"/>
      <c r="Q311" s="5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15"/>
    </row>
    <row r="312" spans="1:43" s="6" customFormat="1" ht="15.75">
      <c r="A312" s="8"/>
      <c r="B312" s="18"/>
      <c r="C312" s="21"/>
      <c r="D312" s="7"/>
      <c r="E312" s="28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36"/>
      <c r="Q312" s="5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15"/>
    </row>
    <row r="313" spans="1:43" s="6" customFormat="1" ht="15.75">
      <c r="A313" s="8"/>
      <c r="B313" s="18"/>
      <c r="C313" s="21"/>
      <c r="D313" s="7"/>
      <c r="E313" s="28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36"/>
      <c r="Q313" s="5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15"/>
    </row>
    <row r="314" spans="1:43" s="6" customFormat="1" ht="15.75">
      <c r="A314" s="8"/>
      <c r="B314" s="18"/>
      <c r="C314" s="21"/>
      <c r="D314" s="7"/>
      <c r="E314" s="28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36"/>
      <c r="Q314" s="5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15"/>
    </row>
    <row r="315" spans="1:43" s="6" customFormat="1" ht="15.75">
      <c r="A315" s="8"/>
      <c r="B315" s="18"/>
      <c r="C315" s="21"/>
      <c r="D315" s="7"/>
      <c r="E315" s="28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36"/>
      <c r="Q315" s="5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15"/>
    </row>
    <row r="316" spans="1:43" s="6" customFormat="1" ht="15.75">
      <c r="A316" s="8"/>
      <c r="B316" s="18"/>
      <c r="C316" s="21"/>
      <c r="D316" s="7"/>
      <c r="E316" s="28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36"/>
      <c r="Q316" s="5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15"/>
    </row>
    <row r="317" spans="1:43" s="6" customFormat="1" ht="15.75">
      <c r="A317" s="8"/>
      <c r="B317" s="18"/>
      <c r="C317" s="21"/>
      <c r="D317" s="7"/>
      <c r="E317" s="28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36"/>
      <c r="Q317" s="5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15"/>
    </row>
    <row r="318" spans="1:43" s="6" customFormat="1" ht="15.75">
      <c r="A318" s="8"/>
      <c r="B318" s="18"/>
      <c r="C318" s="21"/>
      <c r="D318" s="7"/>
      <c r="E318" s="28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36"/>
      <c r="Q318" s="5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15"/>
    </row>
    <row r="319" spans="1:43" s="6" customFormat="1" ht="15.75">
      <c r="A319" s="8"/>
      <c r="B319" s="18"/>
      <c r="C319" s="21"/>
      <c r="D319" s="7"/>
      <c r="E319" s="28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36"/>
      <c r="Q319" s="5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15"/>
    </row>
    <row r="320" spans="1:43" s="6" customFormat="1" ht="15.75">
      <c r="A320" s="8"/>
      <c r="B320" s="18"/>
      <c r="C320" s="21"/>
      <c r="D320" s="7"/>
      <c r="E320" s="28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36"/>
      <c r="Q320" s="5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15"/>
    </row>
    <row r="321" spans="1:43" s="6" customFormat="1" ht="15.75">
      <c r="A321" s="8"/>
      <c r="B321" s="18"/>
      <c r="C321" s="21"/>
      <c r="D321" s="7"/>
      <c r="E321" s="28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36"/>
      <c r="Q321" s="5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15"/>
    </row>
    <row r="322" spans="1:43" s="6" customFormat="1" ht="15.75">
      <c r="A322" s="8"/>
      <c r="B322" s="18"/>
      <c r="C322" s="21"/>
      <c r="D322" s="7"/>
      <c r="E322" s="28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36"/>
      <c r="Q322" s="5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15"/>
    </row>
    <row r="323" spans="1:43" s="6" customFormat="1" ht="15.75">
      <c r="A323" s="8"/>
      <c r="B323" s="18"/>
      <c r="C323" s="21"/>
      <c r="D323" s="7"/>
      <c r="E323" s="28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36"/>
      <c r="Q323" s="5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15"/>
    </row>
    <row r="324" spans="1:43" s="6" customFormat="1" ht="15.75">
      <c r="A324" s="8"/>
      <c r="B324" s="18"/>
      <c r="C324" s="21"/>
      <c r="D324" s="7"/>
      <c r="E324" s="28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36"/>
      <c r="Q324" s="5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15"/>
    </row>
    <row r="325" spans="1:43" s="6" customFormat="1" ht="15.75">
      <c r="A325" s="8"/>
      <c r="B325" s="18"/>
      <c r="C325" s="21"/>
      <c r="D325" s="7"/>
      <c r="E325" s="28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36"/>
      <c r="Q325" s="5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15"/>
    </row>
    <row r="326" spans="1:43" s="6" customFormat="1" ht="15.75">
      <c r="A326" s="8"/>
      <c r="B326" s="18"/>
      <c r="C326" s="21"/>
      <c r="D326" s="7"/>
      <c r="E326" s="28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36"/>
      <c r="Q326" s="5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15"/>
    </row>
    <row r="327" spans="1:43" s="6" customFormat="1" ht="15.75">
      <c r="A327" s="8"/>
      <c r="B327" s="18"/>
      <c r="C327" s="21"/>
      <c r="D327" s="7"/>
      <c r="E327" s="28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36"/>
      <c r="Q327" s="5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15"/>
    </row>
    <row r="328" spans="1:43" s="6" customFormat="1" ht="15.75">
      <c r="A328" s="8"/>
      <c r="B328" s="18"/>
      <c r="C328" s="21"/>
      <c r="D328" s="7"/>
      <c r="E328" s="28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36"/>
      <c r="Q328" s="5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15"/>
    </row>
    <row r="329" spans="1:43" s="6" customFormat="1" ht="15.75">
      <c r="A329" s="8"/>
      <c r="B329" s="18"/>
      <c r="C329" s="21"/>
      <c r="D329" s="7"/>
      <c r="E329" s="28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36"/>
      <c r="Q329" s="5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15"/>
    </row>
    <row r="330" spans="1:43" s="6" customFormat="1" ht="15.75">
      <c r="A330" s="8"/>
      <c r="B330" s="18"/>
      <c r="C330" s="21"/>
      <c r="D330" s="7"/>
      <c r="E330" s="28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36"/>
      <c r="Q330" s="5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15"/>
    </row>
    <row r="331" spans="1:43" s="6" customFormat="1" ht="15.75">
      <c r="A331" s="8"/>
      <c r="B331" s="18"/>
      <c r="C331" s="21"/>
      <c r="D331" s="7"/>
      <c r="E331" s="28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36"/>
      <c r="Q331" s="5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15"/>
    </row>
    <row r="332" spans="1:43" s="6" customFormat="1" ht="15.75">
      <c r="A332" s="8"/>
      <c r="B332" s="18"/>
      <c r="C332" s="21"/>
      <c r="D332" s="7"/>
      <c r="E332" s="28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36"/>
      <c r="Q332" s="5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15"/>
    </row>
    <row r="333" spans="1:43" s="6" customFormat="1" ht="15.75">
      <c r="A333" s="8"/>
      <c r="B333" s="18"/>
      <c r="C333" s="21"/>
      <c r="D333" s="7"/>
      <c r="E333" s="28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36"/>
      <c r="Q333" s="5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15"/>
    </row>
    <row r="334" spans="1:43" s="6" customFormat="1" ht="15.75">
      <c r="A334" s="8"/>
      <c r="B334" s="18"/>
      <c r="C334" s="21"/>
      <c r="D334" s="7"/>
      <c r="E334" s="28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36"/>
      <c r="Q334" s="5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15"/>
    </row>
    <row r="335" spans="1:43" s="6" customFormat="1" ht="15.75">
      <c r="A335" s="8"/>
      <c r="B335" s="18"/>
      <c r="C335" s="21"/>
      <c r="D335" s="7"/>
      <c r="E335" s="28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36"/>
      <c r="Q335" s="5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15"/>
    </row>
    <row r="336" spans="1:43" s="6" customFormat="1" ht="15.75">
      <c r="A336" s="8"/>
      <c r="B336" s="18"/>
      <c r="C336" s="21"/>
      <c r="D336" s="7"/>
      <c r="E336" s="28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36"/>
      <c r="Q336" s="5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15"/>
    </row>
    <row r="337" spans="1:43" s="6" customFormat="1" ht="15.75">
      <c r="A337" s="8"/>
      <c r="B337" s="18"/>
      <c r="C337" s="21"/>
      <c r="D337" s="7"/>
      <c r="E337" s="28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36"/>
      <c r="Q337" s="5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15"/>
    </row>
    <row r="338" spans="1:43" s="6" customFormat="1" ht="15.75">
      <c r="A338" s="8"/>
      <c r="B338" s="18"/>
      <c r="C338" s="21"/>
      <c r="D338" s="7"/>
      <c r="E338" s="28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36"/>
      <c r="Q338" s="5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15"/>
    </row>
    <row r="339" spans="1:43" s="6" customFormat="1" ht="15.75">
      <c r="A339" s="8"/>
      <c r="B339" s="18"/>
      <c r="C339" s="21"/>
      <c r="D339" s="7"/>
      <c r="E339" s="28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36"/>
      <c r="Q339" s="5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15"/>
    </row>
    <row r="340" spans="1:43" s="6" customFormat="1" ht="15.75">
      <c r="A340" s="8"/>
      <c r="B340" s="18"/>
      <c r="C340" s="21"/>
      <c r="D340" s="7"/>
      <c r="E340" s="28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36"/>
      <c r="Q340" s="5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15"/>
    </row>
    <row r="341" spans="1:43" s="6" customFormat="1" ht="15.75">
      <c r="A341" s="8"/>
      <c r="B341" s="18"/>
      <c r="C341" s="21"/>
      <c r="D341" s="7"/>
      <c r="E341" s="28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36"/>
      <c r="Q341" s="5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15"/>
    </row>
    <row r="342" spans="1:43" s="6" customFormat="1" ht="15.75">
      <c r="A342" s="8"/>
      <c r="B342" s="18"/>
      <c r="C342" s="21"/>
      <c r="D342" s="7"/>
      <c r="E342" s="28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36"/>
      <c r="Q342" s="5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15"/>
    </row>
    <row r="343" spans="1:43" s="6" customFormat="1" ht="15.75">
      <c r="A343" s="8"/>
      <c r="B343" s="18"/>
      <c r="C343" s="21"/>
      <c r="D343" s="7"/>
      <c r="E343" s="28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36"/>
      <c r="Q343" s="5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15"/>
    </row>
    <row r="344" spans="1:43" s="6" customFormat="1" ht="15.75">
      <c r="A344" s="8"/>
      <c r="B344" s="18"/>
      <c r="C344" s="21"/>
      <c r="D344" s="7"/>
      <c r="E344" s="28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36"/>
      <c r="Q344" s="5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15"/>
    </row>
    <row r="345" spans="1:43" s="6" customFormat="1" ht="15.75">
      <c r="A345" s="8"/>
      <c r="B345" s="18"/>
      <c r="C345" s="21"/>
      <c r="D345" s="7"/>
      <c r="E345" s="28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36"/>
      <c r="Q345" s="5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15"/>
    </row>
    <row r="346" spans="1:43" s="6" customFormat="1" ht="15.75">
      <c r="A346" s="8"/>
      <c r="B346" s="18"/>
      <c r="C346" s="21"/>
      <c r="D346" s="7"/>
      <c r="E346" s="28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36"/>
      <c r="Q346" s="5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15"/>
    </row>
    <row r="347" spans="1:43" s="6" customFormat="1" ht="15.75">
      <c r="A347" s="8"/>
      <c r="B347" s="18"/>
      <c r="C347" s="21"/>
      <c r="D347" s="7"/>
      <c r="E347" s="28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36"/>
      <c r="Q347" s="5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15"/>
    </row>
    <row r="348" spans="1:43" s="6" customFormat="1" ht="15.75">
      <c r="A348" s="8"/>
      <c r="B348" s="18"/>
      <c r="C348" s="21"/>
      <c r="D348" s="7"/>
      <c r="E348" s="28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36"/>
      <c r="Q348" s="5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15"/>
    </row>
    <row r="349" spans="1:43" s="6" customFormat="1" ht="15.75">
      <c r="A349" s="8"/>
      <c r="B349" s="18"/>
      <c r="C349" s="21"/>
      <c r="D349" s="7"/>
      <c r="E349" s="28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36"/>
      <c r="Q349" s="5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15"/>
    </row>
    <row r="350" spans="1:43" s="6" customFormat="1" ht="15.75">
      <c r="A350" s="8"/>
      <c r="B350" s="18"/>
      <c r="C350" s="21"/>
      <c r="D350" s="7"/>
      <c r="E350" s="28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36"/>
      <c r="Q350" s="5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15"/>
    </row>
    <row r="351" spans="1:43" s="6" customFormat="1" ht="15.75">
      <c r="A351" s="8"/>
      <c r="B351" s="18"/>
      <c r="C351" s="21"/>
      <c r="D351" s="7"/>
      <c r="E351" s="28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36"/>
      <c r="Q351" s="5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15"/>
    </row>
    <row r="352" spans="1:43" s="6" customFormat="1" ht="15.75">
      <c r="A352" s="8"/>
      <c r="B352" s="18"/>
      <c r="C352" s="21"/>
      <c r="D352" s="7"/>
      <c r="E352" s="28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36"/>
      <c r="Q352" s="5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15"/>
    </row>
    <row r="353" spans="1:43" s="6" customFormat="1" ht="15.75">
      <c r="A353" s="8"/>
      <c r="B353" s="18"/>
      <c r="C353" s="21"/>
      <c r="D353" s="7"/>
      <c r="E353" s="28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36"/>
      <c r="Q353" s="5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15"/>
    </row>
    <row r="354" spans="1:43" s="6" customFormat="1" ht="15.75">
      <c r="A354" s="8"/>
      <c r="B354" s="18"/>
      <c r="C354" s="21"/>
      <c r="D354" s="7"/>
      <c r="E354" s="28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36"/>
      <c r="Q354" s="5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15"/>
    </row>
    <row r="355" spans="1:43" s="6" customFormat="1" ht="15.75">
      <c r="A355" s="8"/>
      <c r="B355" s="18"/>
      <c r="C355" s="21"/>
      <c r="D355" s="7"/>
      <c r="E355" s="28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36"/>
      <c r="Q355" s="5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15"/>
    </row>
    <row r="356" spans="1:43" s="6" customFormat="1" ht="15.75">
      <c r="A356" s="8"/>
      <c r="B356" s="18"/>
      <c r="C356" s="21"/>
      <c r="D356" s="7"/>
      <c r="E356" s="28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36"/>
      <c r="Q356" s="5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15"/>
    </row>
    <row r="357" spans="1:43" s="6" customFormat="1" ht="15.75">
      <c r="A357" s="8"/>
      <c r="B357" s="18"/>
      <c r="C357" s="21"/>
      <c r="D357" s="7"/>
      <c r="E357" s="28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36"/>
      <c r="Q357" s="5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15"/>
    </row>
    <row r="358" spans="1:43" s="6" customFormat="1" ht="15.75">
      <c r="A358" s="8"/>
      <c r="B358" s="18"/>
      <c r="C358" s="21"/>
      <c r="D358" s="7"/>
      <c r="E358" s="28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36"/>
      <c r="Q358" s="5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15"/>
    </row>
    <row r="359" spans="1:43" s="6" customFormat="1" ht="15.75">
      <c r="A359" s="8"/>
      <c r="B359" s="18"/>
      <c r="C359" s="21"/>
      <c r="D359" s="7"/>
      <c r="E359" s="28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36"/>
      <c r="Q359" s="5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15"/>
    </row>
    <row r="360" spans="1:43" s="6" customFormat="1" ht="15.75">
      <c r="A360" s="8"/>
      <c r="B360" s="18"/>
      <c r="C360" s="21"/>
      <c r="D360" s="7"/>
      <c r="E360" s="28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36"/>
      <c r="Q360" s="5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15"/>
    </row>
    <row r="361" spans="1:43" s="6" customFormat="1" ht="15.75">
      <c r="A361" s="8"/>
      <c r="B361" s="18"/>
      <c r="C361" s="21"/>
      <c r="D361" s="7"/>
      <c r="E361" s="28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36"/>
      <c r="Q361" s="5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15"/>
    </row>
    <row r="362" spans="1:43" s="6" customFormat="1" ht="15.75">
      <c r="A362" s="8"/>
      <c r="B362" s="18"/>
      <c r="C362" s="21"/>
      <c r="D362" s="7"/>
      <c r="E362" s="28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36"/>
      <c r="Q362" s="5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15"/>
    </row>
    <row r="363" spans="1:43" s="6" customFormat="1" ht="15.75">
      <c r="A363" s="8"/>
      <c r="B363" s="18"/>
      <c r="C363" s="21"/>
      <c r="D363" s="7"/>
      <c r="E363" s="28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36"/>
      <c r="Q363" s="5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15"/>
    </row>
    <row r="364" spans="1:43" s="6" customFormat="1" ht="15.75">
      <c r="A364" s="8"/>
      <c r="B364" s="18"/>
      <c r="C364" s="21"/>
      <c r="D364" s="7"/>
      <c r="E364" s="28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36"/>
      <c r="Q364" s="5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15"/>
    </row>
    <row r="365" spans="1:43" s="6" customFormat="1" ht="15.75">
      <c r="A365" s="8"/>
      <c r="B365" s="18"/>
      <c r="C365" s="21"/>
      <c r="D365" s="7"/>
      <c r="E365" s="28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36"/>
      <c r="Q365" s="5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15"/>
    </row>
    <row r="366" spans="1:43" s="6" customFormat="1" ht="15.75">
      <c r="A366" s="8"/>
      <c r="B366" s="18"/>
      <c r="C366" s="21"/>
      <c r="D366" s="7"/>
      <c r="E366" s="28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36"/>
      <c r="Q366" s="5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15"/>
    </row>
    <row r="367" spans="1:43" s="6" customFormat="1" ht="15.75">
      <c r="A367" s="8"/>
      <c r="B367" s="18"/>
      <c r="C367" s="21"/>
      <c r="D367" s="7"/>
      <c r="E367" s="28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36"/>
      <c r="Q367" s="5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15"/>
    </row>
    <row r="368" spans="1:43" s="6" customFormat="1" ht="15.75">
      <c r="A368" s="8"/>
      <c r="B368" s="18"/>
      <c r="C368" s="21"/>
      <c r="D368" s="7"/>
      <c r="E368" s="28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36"/>
      <c r="Q368" s="5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15"/>
    </row>
    <row r="369" spans="1:43" s="6" customFormat="1" ht="15.75">
      <c r="A369" s="8"/>
      <c r="B369" s="18"/>
      <c r="C369" s="21"/>
      <c r="D369" s="7"/>
      <c r="E369" s="28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36"/>
      <c r="Q369" s="5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15"/>
    </row>
    <row r="370" spans="1:43" s="6" customFormat="1" ht="15.75">
      <c r="A370" s="8"/>
      <c r="B370" s="18"/>
      <c r="C370" s="21"/>
      <c r="D370" s="7"/>
      <c r="E370" s="28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36"/>
      <c r="Q370" s="5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15"/>
    </row>
    <row r="371" spans="1:43" s="6" customFormat="1" ht="15.75">
      <c r="A371" s="8"/>
      <c r="B371" s="18"/>
      <c r="C371" s="21"/>
      <c r="D371" s="7"/>
      <c r="E371" s="28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36"/>
      <c r="Q371" s="5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15"/>
    </row>
    <row r="372" spans="1:43" s="6" customFormat="1" ht="15.75">
      <c r="A372" s="8"/>
      <c r="B372" s="18"/>
      <c r="C372" s="21"/>
      <c r="D372" s="7"/>
      <c r="E372" s="28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36"/>
      <c r="Q372" s="5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15"/>
    </row>
    <row r="373" spans="1:43" s="6" customFormat="1" ht="15.75">
      <c r="A373" s="8"/>
      <c r="B373" s="18"/>
      <c r="C373" s="21"/>
      <c r="D373" s="7"/>
      <c r="E373" s="28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36"/>
      <c r="Q373" s="5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15"/>
    </row>
    <row r="374" spans="1:43" s="6" customFormat="1" ht="15.75">
      <c r="A374" s="8"/>
      <c r="B374" s="18"/>
      <c r="C374" s="21"/>
      <c r="D374" s="7"/>
      <c r="E374" s="28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36"/>
      <c r="Q374" s="5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15"/>
    </row>
    <row r="375" spans="1:43" s="6" customFormat="1" ht="15.75">
      <c r="A375" s="8"/>
      <c r="B375" s="18"/>
      <c r="C375" s="21"/>
      <c r="D375" s="7"/>
      <c r="E375" s="28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36"/>
      <c r="Q375" s="5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15"/>
    </row>
    <row r="376" spans="1:43" s="6" customFormat="1" ht="15.75">
      <c r="A376" s="8"/>
      <c r="B376" s="18"/>
      <c r="C376" s="21"/>
      <c r="D376" s="7"/>
      <c r="E376" s="28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36"/>
      <c r="Q376" s="5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15"/>
    </row>
    <row r="377" spans="1:43" s="6" customFormat="1" ht="15.75">
      <c r="A377" s="8"/>
      <c r="B377" s="18"/>
      <c r="C377" s="21"/>
      <c r="D377" s="7"/>
      <c r="E377" s="28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36"/>
      <c r="Q377" s="5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15"/>
    </row>
    <row r="378" spans="1:43" s="6" customFormat="1" ht="15.75">
      <c r="A378" s="8"/>
      <c r="B378" s="18"/>
      <c r="C378" s="21"/>
      <c r="D378" s="7"/>
      <c r="E378" s="28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36"/>
      <c r="Q378" s="5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15"/>
    </row>
    <row r="379" spans="1:43" s="6" customFormat="1" ht="15.75">
      <c r="A379" s="8"/>
      <c r="B379" s="18"/>
      <c r="C379" s="21"/>
      <c r="D379" s="7"/>
      <c r="E379" s="28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36"/>
      <c r="Q379" s="5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15"/>
    </row>
    <row r="380" spans="1:43" s="6" customFormat="1" ht="15.75">
      <c r="A380" s="8"/>
      <c r="B380" s="18"/>
      <c r="C380" s="21"/>
      <c r="D380" s="7"/>
      <c r="E380" s="28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36"/>
      <c r="Q380" s="5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15"/>
    </row>
    <row r="381" spans="1:43" s="6" customFormat="1" ht="15.75">
      <c r="A381" s="8"/>
      <c r="B381" s="18"/>
      <c r="C381" s="21"/>
      <c r="D381" s="7"/>
      <c r="E381" s="28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36"/>
      <c r="Q381" s="5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15"/>
    </row>
    <row r="382" spans="1:43" s="6" customFormat="1" ht="15.75">
      <c r="A382" s="8"/>
      <c r="B382" s="18"/>
      <c r="C382" s="21"/>
      <c r="D382" s="7"/>
      <c r="E382" s="28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36"/>
      <c r="Q382" s="5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15"/>
    </row>
    <row r="383" spans="1:43" s="6" customFormat="1" ht="15.75">
      <c r="A383" s="8"/>
      <c r="B383" s="18"/>
      <c r="C383" s="21"/>
      <c r="D383" s="7"/>
      <c r="E383" s="28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36"/>
      <c r="Q383" s="5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15"/>
    </row>
    <row r="384" spans="1:43" s="6" customFormat="1" ht="15.75">
      <c r="A384" s="8"/>
      <c r="B384" s="18"/>
      <c r="C384" s="21"/>
      <c r="D384" s="7"/>
      <c r="E384" s="28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36"/>
      <c r="Q384" s="5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15"/>
    </row>
    <row r="385" spans="1:43" s="6" customFormat="1" ht="15.75">
      <c r="A385" s="8"/>
      <c r="B385" s="18"/>
      <c r="C385" s="21"/>
      <c r="D385" s="7"/>
      <c r="E385" s="28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36"/>
      <c r="Q385" s="5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15"/>
    </row>
    <row r="386" spans="1:43" s="6" customFormat="1" ht="15.75">
      <c r="A386" s="8"/>
      <c r="B386" s="18"/>
      <c r="C386" s="21"/>
      <c r="D386" s="7"/>
      <c r="E386" s="28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36"/>
      <c r="Q386" s="5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15"/>
    </row>
    <row r="387" spans="1:43" s="6" customFormat="1" ht="15.75">
      <c r="A387" s="8"/>
      <c r="B387" s="18"/>
      <c r="C387" s="21"/>
      <c r="D387" s="7"/>
      <c r="E387" s="28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36"/>
      <c r="Q387" s="5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15"/>
    </row>
    <row r="388" spans="1:43" s="6" customFormat="1" ht="15.75">
      <c r="A388" s="8"/>
      <c r="B388" s="18"/>
      <c r="C388" s="21"/>
      <c r="D388" s="7"/>
      <c r="E388" s="28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36"/>
      <c r="Q388" s="5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15"/>
    </row>
    <row r="389" spans="1:43" s="6" customFormat="1" ht="15.75">
      <c r="A389" s="8"/>
      <c r="B389" s="18"/>
      <c r="C389" s="21"/>
      <c r="D389" s="7"/>
      <c r="E389" s="28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36"/>
      <c r="Q389" s="5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15"/>
    </row>
    <row r="390" spans="1:43" s="6" customFormat="1" ht="15.75">
      <c r="A390" s="8"/>
      <c r="B390" s="18"/>
      <c r="C390" s="21"/>
      <c r="D390" s="7"/>
      <c r="E390" s="28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36"/>
      <c r="Q390" s="5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15"/>
    </row>
    <row r="391" spans="1:43" s="6" customFormat="1" ht="15.75">
      <c r="A391" s="8"/>
      <c r="B391" s="18"/>
      <c r="C391" s="21"/>
      <c r="D391" s="7"/>
      <c r="E391" s="28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36"/>
      <c r="Q391" s="5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15"/>
    </row>
    <row r="392" spans="1:43" s="6" customFormat="1" ht="15.75">
      <c r="A392" s="8"/>
      <c r="B392" s="18"/>
      <c r="C392" s="21"/>
      <c r="D392" s="7"/>
      <c r="E392" s="28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36"/>
      <c r="Q392" s="5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15"/>
    </row>
    <row r="393" spans="1:43" s="6" customFormat="1" ht="15.75">
      <c r="A393" s="8"/>
      <c r="B393" s="18"/>
      <c r="C393" s="21"/>
      <c r="D393" s="7"/>
      <c r="E393" s="28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36"/>
      <c r="Q393" s="5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15"/>
    </row>
    <row r="394" spans="1:43" s="6" customFormat="1" ht="15.75">
      <c r="A394" s="8"/>
      <c r="B394" s="18"/>
      <c r="C394" s="21"/>
      <c r="D394" s="7"/>
      <c r="E394" s="28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36"/>
      <c r="Q394" s="5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15"/>
    </row>
    <row r="395" spans="1:43" s="6" customFormat="1" ht="15.75">
      <c r="A395" s="8"/>
      <c r="B395" s="18"/>
      <c r="C395" s="21"/>
      <c r="D395" s="7"/>
      <c r="E395" s="28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36"/>
      <c r="Q395" s="5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15"/>
    </row>
    <row r="396" spans="1:43" s="6" customFormat="1" ht="15.75">
      <c r="A396" s="8"/>
      <c r="B396" s="18"/>
      <c r="C396" s="21"/>
      <c r="D396" s="7"/>
      <c r="E396" s="28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36"/>
      <c r="Q396" s="5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15"/>
    </row>
    <row r="397" spans="1:43" s="6" customFormat="1" ht="15.75">
      <c r="A397" s="8"/>
      <c r="B397" s="18"/>
      <c r="C397" s="21"/>
      <c r="D397" s="7"/>
      <c r="E397" s="28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36"/>
      <c r="Q397" s="5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15"/>
    </row>
    <row r="398" spans="1:43" s="6" customFormat="1" ht="15.75">
      <c r="A398" s="8"/>
      <c r="B398" s="18"/>
      <c r="C398" s="21"/>
      <c r="D398" s="7"/>
      <c r="E398" s="28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36"/>
      <c r="Q398" s="5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15"/>
    </row>
    <row r="399" spans="1:43" s="6" customFormat="1" ht="15.75">
      <c r="A399" s="8"/>
      <c r="B399" s="18"/>
      <c r="C399" s="21"/>
      <c r="D399" s="7"/>
      <c r="E399" s="28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36"/>
      <c r="Q399" s="5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15"/>
    </row>
    <row r="400" spans="1:43" s="6" customFormat="1" ht="15.75">
      <c r="A400" s="8"/>
      <c r="B400" s="18"/>
      <c r="C400" s="21"/>
      <c r="D400" s="7"/>
      <c r="E400" s="28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36"/>
      <c r="Q400" s="5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15"/>
    </row>
    <row r="401" spans="1:43" s="6" customFormat="1" ht="15.75">
      <c r="A401" s="8"/>
      <c r="B401" s="18"/>
      <c r="C401" s="21"/>
      <c r="D401" s="7"/>
      <c r="E401" s="28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36"/>
      <c r="Q401" s="5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15"/>
    </row>
    <row r="402" spans="1:43" s="6" customFormat="1" ht="15.75">
      <c r="A402" s="8"/>
      <c r="B402" s="18"/>
      <c r="C402" s="21"/>
      <c r="D402" s="7"/>
      <c r="E402" s="28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36"/>
      <c r="Q402" s="5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15"/>
    </row>
    <row r="403" spans="1:43" s="6" customFormat="1" ht="15.75">
      <c r="A403" s="8"/>
      <c r="B403" s="18"/>
      <c r="C403" s="21"/>
      <c r="D403" s="7"/>
      <c r="E403" s="28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36"/>
      <c r="Q403" s="5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15"/>
    </row>
    <row r="404" spans="1:43" s="6" customFormat="1" ht="15.75">
      <c r="A404" s="8"/>
      <c r="B404" s="18"/>
      <c r="C404" s="21"/>
      <c r="D404" s="7"/>
      <c r="E404" s="28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36"/>
      <c r="Q404" s="5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15"/>
    </row>
    <row r="405" spans="1:43" s="6" customFormat="1" ht="15.75">
      <c r="A405" s="8"/>
      <c r="B405" s="18"/>
      <c r="C405" s="21"/>
      <c r="D405" s="7"/>
      <c r="E405" s="28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36"/>
      <c r="Q405" s="5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15"/>
    </row>
    <row r="406" spans="1:43" s="6" customFormat="1" ht="15.75">
      <c r="A406" s="8"/>
      <c r="B406" s="18"/>
      <c r="C406" s="21"/>
      <c r="D406" s="7"/>
      <c r="E406" s="28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36"/>
      <c r="Q406" s="5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15"/>
    </row>
    <row r="407" spans="1:43" s="6" customFormat="1" ht="15.75">
      <c r="A407" s="8"/>
      <c r="B407" s="18"/>
      <c r="C407" s="21"/>
      <c r="D407" s="7"/>
      <c r="E407" s="28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36"/>
      <c r="Q407" s="5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15"/>
    </row>
    <row r="408" spans="1:43" s="6" customFormat="1" ht="15.75">
      <c r="A408" s="8"/>
      <c r="B408" s="18"/>
      <c r="C408" s="21"/>
      <c r="D408" s="7"/>
      <c r="E408" s="28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36"/>
      <c r="Q408" s="5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15"/>
    </row>
    <row r="409" spans="1:43" s="6" customFormat="1" ht="15.75">
      <c r="A409" s="8"/>
      <c r="B409" s="18"/>
      <c r="C409" s="21"/>
      <c r="D409" s="7"/>
      <c r="E409" s="28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36"/>
      <c r="Q409" s="5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15"/>
    </row>
    <row r="410" spans="1:43" s="6" customFormat="1" ht="15.75">
      <c r="A410" s="8"/>
      <c r="B410" s="18"/>
      <c r="C410" s="21"/>
      <c r="D410" s="7"/>
      <c r="E410" s="28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36"/>
      <c r="Q410" s="5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15"/>
    </row>
    <row r="411" spans="1:43" s="6" customFormat="1" ht="15.75">
      <c r="A411" s="8"/>
      <c r="B411" s="18"/>
      <c r="C411" s="21"/>
      <c r="D411" s="7"/>
      <c r="E411" s="28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36"/>
      <c r="Q411" s="5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15"/>
    </row>
    <row r="412" spans="1:43" s="6" customFormat="1" ht="15.75">
      <c r="A412" s="8"/>
      <c r="B412" s="18"/>
      <c r="C412" s="21"/>
      <c r="D412" s="7"/>
      <c r="E412" s="28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36"/>
      <c r="Q412" s="5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15"/>
    </row>
    <row r="413" spans="1:43" s="6" customFormat="1" ht="15.75">
      <c r="A413" s="8"/>
      <c r="B413" s="18"/>
      <c r="C413" s="21"/>
      <c r="D413" s="7"/>
      <c r="E413" s="28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36"/>
      <c r="Q413" s="5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15"/>
    </row>
    <row r="414" spans="1:43" s="6" customFormat="1" ht="15.75">
      <c r="A414" s="8"/>
      <c r="B414" s="18"/>
      <c r="C414" s="21"/>
      <c r="D414" s="7"/>
      <c r="E414" s="28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36"/>
      <c r="Q414" s="5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15"/>
    </row>
    <row r="415" spans="1:43" s="6" customFormat="1" ht="15.75">
      <c r="A415" s="8"/>
      <c r="B415" s="18"/>
      <c r="C415" s="21"/>
      <c r="D415" s="7"/>
      <c r="E415" s="28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36"/>
      <c r="Q415" s="5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15"/>
    </row>
    <row r="416" spans="1:43" s="6" customFormat="1" ht="15.75">
      <c r="A416" s="8"/>
      <c r="B416" s="18"/>
      <c r="C416" s="21"/>
      <c r="D416" s="7"/>
      <c r="E416" s="28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36"/>
      <c r="Q416" s="5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15"/>
    </row>
    <row r="417" spans="1:43" s="6" customFormat="1" ht="15.75">
      <c r="A417" s="8"/>
      <c r="B417" s="18"/>
      <c r="C417" s="21"/>
      <c r="D417" s="7"/>
      <c r="E417" s="28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36"/>
      <c r="Q417" s="5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15"/>
    </row>
    <row r="418" spans="1:43" s="6" customFormat="1" ht="15.75">
      <c r="A418" s="8"/>
      <c r="B418" s="18"/>
      <c r="C418" s="21"/>
      <c r="D418" s="7"/>
      <c r="E418" s="28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36"/>
      <c r="Q418" s="5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15"/>
    </row>
    <row r="419" spans="1:43" s="6" customFormat="1" ht="15.75">
      <c r="A419" s="8"/>
      <c r="B419" s="18"/>
      <c r="C419" s="21"/>
      <c r="D419" s="7"/>
      <c r="E419" s="28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36"/>
      <c r="Q419" s="5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15"/>
    </row>
    <row r="420" spans="1:43" s="6" customFormat="1" ht="15.75">
      <c r="A420" s="8"/>
      <c r="B420" s="18"/>
      <c r="C420" s="21"/>
      <c r="D420" s="7"/>
      <c r="E420" s="28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36"/>
      <c r="Q420" s="5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15"/>
    </row>
    <row r="421" spans="1:43" s="6" customFormat="1" ht="15.75">
      <c r="A421" s="8"/>
      <c r="B421" s="18"/>
      <c r="C421" s="21"/>
      <c r="D421" s="7"/>
      <c r="E421" s="28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36"/>
      <c r="Q421" s="5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15"/>
    </row>
    <row r="422" spans="1:43" s="6" customFormat="1" ht="15.75">
      <c r="A422" s="8"/>
      <c r="B422" s="18"/>
      <c r="C422" s="21"/>
      <c r="D422" s="7"/>
      <c r="E422" s="28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36"/>
      <c r="Q422" s="5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15"/>
    </row>
    <row r="423" spans="1:43" s="6" customFormat="1" ht="15.75">
      <c r="A423" s="8"/>
      <c r="B423" s="18"/>
      <c r="C423" s="21"/>
      <c r="D423" s="7"/>
      <c r="E423" s="28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36"/>
      <c r="Q423" s="5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15"/>
    </row>
    <row r="424" spans="1:43" s="6" customFormat="1" ht="15.75">
      <c r="A424" s="8"/>
      <c r="B424" s="18"/>
      <c r="C424" s="21"/>
      <c r="D424" s="7"/>
      <c r="E424" s="28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36"/>
      <c r="Q424" s="5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15"/>
    </row>
    <row r="425" spans="1:43" s="6" customFormat="1" ht="15.75">
      <c r="A425" s="8"/>
      <c r="B425" s="18"/>
      <c r="C425" s="21"/>
      <c r="D425" s="7"/>
      <c r="E425" s="28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36"/>
      <c r="Q425" s="5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15"/>
    </row>
    <row r="426" spans="1:43" s="6" customFormat="1" ht="15.75">
      <c r="A426" s="8"/>
      <c r="B426" s="18"/>
      <c r="C426" s="21"/>
      <c r="D426" s="7"/>
      <c r="E426" s="28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36"/>
      <c r="Q426" s="5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15"/>
    </row>
    <row r="427" spans="1:43" s="6" customFormat="1" ht="15.75">
      <c r="A427" s="8"/>
      <c r="B427" s="18"/>
      <c r="C427" s="21"/>
      <c r="D427" s="7"/>
      <c r="E427" s="28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36"/>
      <c r="Q427" s="5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15"/>
    </row>
    <row r="428" spans="1:43" s="6" customFormat="1" ht="15.75">
      <c r="A428" s="8"/>
      <c r="B428" s="18"/>
      <c r="C428" s="21"/>
      <c r="D428" s="7"/>
      <c r="E428" s="28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36"/>
      <c r="Q428" s="5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15"/>
    </row>
    <row r="429" spans="1:43" s="6" customFormat="1" ht="15.75">
      <c r="A429" s="8"/>
      <c r="B429" s="18"/>
      <c r="C429" s="21"/>
      <c r="D429" s="7"/>
      <c r="E429" s="28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36"/>
      <c r="Q429" s="5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15"/>
    </row>
    <row r="430" spans="1:43" s="6" customFormat="1" ht="15.75">
      <c r="A430" s="8"/>
      <c r="B430" s="18"/>
      <c r="C430" s="21"/>
      <c r="D430" s="7"/>
      <c r="E430" s="28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36"/>
      <c r="Q430" s="5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15"/>
    </row>
    <row r="431" spans="1:43" s="6" customFormat="1" ht="15.75">
      <c r="A431" s="8"/>
      <c r="B431" s="18"/>
      <c r="C431" s="21"/>
      <c r="D431" s="7"/>
      <c r="E431" s="28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36"/>
      <c r="Q431" s="5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15"/>
    </row>
    <row r="432" spans="1:43" s="6" customFormat="1" ht="15.75">
      <c r="A432" s="8"/>
      <c r="B432" s="18"/>
      <c r="C432" s="21"/>
      <c r="D432" s="7"/>
      <c r="E432" s="28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36"/>
      <c r="Q432" s="5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15"/>
    </row>
    <row r="433" spans="1:43" s="6" customFormat="1" ht="15.75">
      <c r="A433" s="8"/>
      <c r="B433" s="18"/>
      <c r="C433" s="21"/>
      <c r="D433" s="7"/>
      <c r="E433" s="28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36"/>
      <c r="Q433" s="5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15"/>
    </row>
    <row r="434" spans="1:43" s="6" customFormat="1" ht="15.75">
      <c r="A434" s="8"/>
      <c r="B434" s="18"/>
      <c r="C434" s="21"/>
      <c r="D434" s="7"/>
      <c r="E434" s="28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36"/>
      <c r="Q434" s="5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15"/>
    </row>
    <row r="435" spans="1:43" s="6" customFormat="1" ht="15.75">
      <c r="A435" s="8"/>
      <c r="B435" s="18"/>
      <c r="C435" s="21"/>
      <c r="D435" s="7"/>
      <c r="E435" s="28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36"/>
      <c r="Q435" s="5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15"/>
    </row>
    <row r="436" spans="1:43" s="6" customFormat="1" ht="15.75">
      <c r="A436" s="8"/>
      <c r="B436" s="18"/>
      <c r="C436" s="21"/>
      <c r="D436" s="7"/>
      <c r="E436" s="28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36"/>
      <c r="Q436" s="5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15"/>
    </row>
    <row r="437" spans="1:43" s="6" customFormat="1" ht="15.75">
      <c r="A437" s="8"/>
      <c r="B437" s="18"/>
      <c r="C437" s="21"/>
      <c r="D437" s="7"/>
      <c r="E437" s="28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36"/>
      <c r="Q437" s="5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15"/>
    </row>
    <row r="438" spans="1:43" s="6" customFormat="1" ht="15.75">
      <c r="A438" s="8"/>
      <c r="B438" s="18"/>
      <c r="C438" s="21"/>
      <c r="D438" s="7"/>
      <c r="E438" s="28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36"/>
      <c r="Q438" s="5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15"/>
    </row>
    <row r="439" spans="1:43" s="6" customFormat="1" ht="15.75">
      <c r="A439" s="8"/>
      <c r="B439" s="18"/>
      <c r="C439" s="21"/>
      <c r="D439" s="7"/>
      <c r="E439" s="28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36"/>
      <c r="Q439" s="5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15"/>
    </row>
    <row r="440" spans="1:43" s="6" customFormat="1" ht="15.75">
      <c r="A440" s="8"/>
      <c r="B440" s="18"/>
      <c r="C440" s="21"/>
      <c r="D440" s="7"/>
      <c r="E440" s="28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36"/>
      <c r="Q440" s="5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15"/>
    </row>
    <row r="441" spans="1:43" s="6" customFormat="1" ht="15.75">
      <c r="A441" s="8"/>
      <c r="B441" s="18"/>
      <c r="C441" s="21"/>
      <c r="D441" s="7"/>
      <c r="E441" s="28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36"/>
      <c r="Q441" s="5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15"/>
    </row>
    <row r="442" spans="1:43" s="6" customFormat="1" ht="15.75">
      <c r="A442" s="8"/>
      <c r="B442" s="18"/>
      <c r="C442" s="21"/>
      <c r="D442" s="7"/>
      <c r="E442" s="28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36"/>
      <c r="Q442" s="5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15"/>
    </row>
    <row r="443" spans="1:43" s="6" customFormat="1" ht="15.75">
      <c r="A443" s="8"/>
      <c r="B443" s="18"/>
      <c r="C443" s="21"/>
      <c r="D443" s="7"/>
      <c r="E443" s="28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36"/>
      <c r="Q443" s="5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15"/>
    </row>
    <row r="444" spans="1:43" s="6" customFormat="1" ht="15.75">
      <c r="A444" s="8"/>
      <c r="B444" s="18"/>
      <c r="C444" s="21"/>
      <c r="D444" s="7"/>
      <c r="E444" s="28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36"/>
      <c r="Q444" s="5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15"/>
    </row>
    <row r="445" spans="1:43" s="6" customFormat="1" ht="15.75">
      <c r="A445" s="8"/>
      <c r="B445" s="18"/>
      <c r="C445" s="21"/>
      <c r="D445" s="7"/>
      <c r="E445" s="28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36"/>
      <c r="Q445" s="5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15"/>
    </row>
    <row r="446" spans="1:43" s="6" customFormat="1" ht="15.75">
      <c r="A446" s="8"/>
      <c r="B446" s="18"/>
      <c r="C446" s="21"/>
      <c r="D446" s="7"/>
      <c r="E446" s="28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36"/>
      <c r="Q446" s="5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15"/>
    </row>
    <row r="447" spans="1:43" s="6" customFormat="1" ht="15.75">
      <c r="A447" s="8"/>
      <c r="B447" s="18"/>
      <c r="C447" s="21"/>
      <c r="D447" s="7"/>
      <c r="E447" s="28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36"/>
      <c r="Q447" s="5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15"/>
    </row>
    <row r="448" spans="1:43" s="6" customFormat="1" ht="15.75">
      <c r="A448" s="8"/>
      <c r="B448" s="18"/>
      <c r="C448" s="21"/>
      <c r="D448" s="7"/>
      <c r="E448" s="28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36"/>
      <c r="Q448" s="5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15"/>
    </row>
    <row r="449" spans="1:43" s="6" customFormat="1" ht="15.75">
      <c r="A449" s="8"/>
      <c r="B449" s="18"/>
      <c r="C449" s="21"/>
      <c r="D449" s="7"/>
      <c r="E449" s="28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36"/>
      <c r="Q449" s="5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15"/>
    </row>
    <row r="450" spans="1:43" s="6" customFormat="1" ht="15.75">
      <c r="A450" s="8"/>
      <c r="B450" s="18"/>
      <c r="C450" s="21"/>
      <c r="D450" s="7"/>
      <c r="E450" s="28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36"/>
      <c r="Q450" s="5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15"/>
    </row>
    <row r="451" spans="1:43" s="6" customFormat="1" ht="15.75">
      <c r="A451" s="8"/>
      <c r="B451" s="18"/>
      <c r="C451" s="21"/>
      <c r="D451" s="7"/>
      <c r="E451" s="28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36"/>
      <c r="Q451" s="5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15"/>
    </row>
    <row r="452" spans="1:43" s="6" customFormat="1" ht="15.75">
      <c r="A452" s="8"/>
      <c r="B452" s="18"/>
      <c r="C452" s="21"/>
      <c r="D452" s="7"/>
      <c r="E452" s="28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36"/>
      <c r="Q452" s="5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15"/>
    </row>
    <row r="453" spans="1:43" s="6" customFormat="1" ht="15.75">
      <c r="A453" s="8"/>
      <c r="B453" s="18"/>
      <c r="C453" s="21"/>
      <c r="D453" s="7"/>
      <c r="E453" s="28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36"/>
      <c r="Q453" s="5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15"/>
    </row>
    <row r="454" spans="1:43" s="6" customFormat="1" ht="15.75">
      <c r="A454" s="8"/>
      <c r="B454" s="18"/>
      <c r="C454" s="21"/>
      <c r="D454" s="7"/>
      <c r="E454" s="28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36"/>
      <c r="Q454" s="5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15"/>
    </row>
    <row r="455" spans="1:43" s="6" customFormat="1" ht="15.75">
      <c r="A455" s="8"/>
      <c r="B455" s="18"/>
      <c r="C455" s="21"/>
      <c r="D455" s="7"/>
      <c r="E455" s="28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36"/>
      <c r="Q455" s="5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15"/>
    </row>
    <row r="456" spans="1:43" s="6" customFormat="1" ht="15.75">
      <c r="A456" s="8"/>
      <c r="B456" s="18"/>
      <c r="C456" s="21"/>
      <c r="D456" s="7"/>
      <c r="E456" s="2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36"/>
      <c r="Q456" s="5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15"/>
    </row>
    <row r="457" spans="1:43" s="6" customFormat="1" ht="15.75">
      <c r="A457" s="8"/>
      <c r="B457" s="18"/>
      <c r="C457" s="21"/>
      <c r="D457" s="7"/>
      <c r="E457" s="28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36"/>
      <c r="Q457" s="5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15"/>
    </row>
    <row r="458" spans="1:43" s="6" customFormat="1" ht="15.75">
      <c r="A458" s="8"/>
      <c r="B458" s="18"/>
      <c r="C458" s="21"/>
      <c r="D458" s="7"/>
      <c r="E458" s="28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36"/>
      <c r="Q458" s="5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15"/>
    </row>
    <row r="459" spans="1:43" s="6" customFormat="1" ht="15.75">
      <c r="A459" s="8"/>
      <c r="B459" s="18"/>
      <c r="C459" s="21"/>
      <c r="D459" s="7"/>
      <c r="E459" s="28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36"/>
      <c r="Q459" s="5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15"/>
    </row>
    <row r="460" spans="1:43" s="6" customFormat="1" ht="15.75">
      <c r="A460" s="8"/>
      <c r="B460" s="18"/>
      <c r="C460" s="21"/>
      <c r="D460" s="7"/>
      <c r="E460" s="28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36"/>
      <c r="Q460" s="5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15"/>
    </row>
    <row r="461" spans="1:43" s="6" customFormat="1" ht="15.75">
      <c r="A461" s="8"/>
      <c r="B461" s="18"/>
      <c r="C461" s="21"/>
      <c r="D461" s="7"/>
      <c r="E461" s="28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36"/>
      <c r="Q461" s="5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15"/>
    </row>
    <row r="462" spans="1:43" s="6" customFormat="1" ht="15.75">
      <c r="A462" s="8"/>
      <c r="B462" s="18"/>
      <c r="C462" s="21"/>
      <c r="D462" s="7"/>
      <c r="E462" s="28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36"/>
      <c r="Q462" s="5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15"/>
    </row>
    <row r="463" spans="1:43" s="6" customFormat="1" ht="15.75">
      <c r="A463" s="8"/>
      <c r="B463" s="18"/>
      <c r="C463" s="21"/>
      <c r="D463" s="7"/>
      <c r="E463" s="28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36"/>
      <c r="Q463" s="5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15"/>
    </row>
    <row r="464" spans="1:43" s="6" customFormat="1" ht="15.75">
      <c r="A464" s="8"/>
      <c r="B464" s="18"/>
      <c r="C464" s="21"/>
      <c r="D464" s="7"/>
      <c r="E464" s="28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36"/>
      <c r="Q464" s="5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15"/>
    </row>
    <row r="465" spans="1:43" s="6" customFormat="1" ht="15.75">
      <c r="A465" s="8"/>
      <c r="B465" s="18"/>
      <c r="C465" s="21"/>
      <c r="D465" s="7"/>
      <c r="E465" s="28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36"/>
      <c r="Q465" s="5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15"/>
    </row>
    <row r="466" spans="1:43" s="6" customFormat="1" ht="15.75">
      <c r="A466" s="8"/>
      <c r="B466" s="18"/>
      <c r="C466" s="21"/>
      <c r="D466" s="7"/>
      <c r="E466" s="28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36"/>
      <c r="Q466" s="5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15"/>
    </row>
    <row r="467" spans="1:43" s="6" customFormat="1" ht="15.75">
      <c r="A467" s="8"/>
      <c r="B467" s="18"/>
      <c r="C467" s="21"/>
      <c r="D467" s="7"/>
      <c r="E467" s="28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36"/>
      <c r="Q467" s="5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15"/>
    </row>
    <row r="468" spans="1:43" s="6" customFormat="1" ht="15.75">
      <c r="A468" s="8"/>
      <c r="B468" s="18"/>
      <c r="C468" s="21"/>
      <c r="D468" s="7"/>
      <c r="E468" s="28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36"/>
      <c r="Q468" s="5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15"/>
    </row>
    <row r="469" spans="1:43" s="6" customFormat="1" ht="15.75">
      <c r="A469" s="8"/>
      <c r="B469" s="18"/>
      <c r="C469" s="21"/>
      <c r="D469" s="7"/>
      <c r="E469" s="28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36"/>
      <c r="Q469" s="5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15"/>
    </row>
    <row r="470" spans="1:43" s="6" customFormat="1" ht="15.75">
      <c r="A470" s="8"/>
      <c r="B470" s="18"/>
      <c r="C470" s="21"/>
      <c r="D470" s="7"/>
      <c r="E470" s="28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36"/>
      <c r="Q470" s="5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15"/>
    </row>
    <row r="471" spans="1:43" s="6" customFormat="1" ht="15.75">
      <c r="A471" s="8"/>
      <c r="B471" s="18"/>
      <c r="C471" s="21"/>
      <c r="D471" s="7"/>
      <c r="E471" s="28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36"/>
      <c r="Q471" s="5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15"/>
    </row>
    <row r="472" spans="1:43" s="6" customFormat="1" ht="15.75">
      <c r="A472" s="8"/>
      <c r="B472" s="18"/>
      <c r="C472" s="21"/>
      <c r="D472" s="7"/>
      <c r="E472" s="28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36"/>
      <c r="Q472" s="5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15"/>
    </row>
    <row r="473" spans="1:43" s="6" customFormat="1" ht="15.75">
      <c r="A473" s="8"/>
      <c r="B473" s="18"/>
      <c r="C473" s="21"/>
      <c r="D473" s="7"/>
      <c r="E473" s="28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36"/>
      <c r="Q473" s="5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15"/>
    </row>
    <row r="474" spans="1:43" s="6" customFormat="1" ht="15.75">
      <c r="A474" s="8"/>
      <c r="B474" s="18"/>
      <c r="C474" s="21"/>
      <c r="D474" s="7"/>
      <c r="E474" s="28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36"/>
      <c r="Q474" s="5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15"/>
    </row>
    <row r="475" spans="1:43" s="6" customFormat="1" ht="15.75">
      <c r="A475" s="8"/>
      <c r="B475" s="18"/>
      <c r="C475" s="21"/>
      <c r="D475" s="7"/>
      <c r="E475" s="28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36"/>
      <c r="Q475" s="5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15"/>
    </row>
    <row r="476" spans="1:43" s="6" customFormat="1" ht="15.75">
      <c r="A476" s="8"/>
      <c r="B476" s="18"/>
      <c r="C476" s="21"/>
      <c r="D476" s="7"/>
      <c r="E476" s="28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36"/>
      <c r="Q476" s="5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15"/>
    </row>
    <row r="477" spans="1:43" s="6" customFormat="1" ht="15.75">
      <c r="A477" s="8"/>
      <c r="B477" s="18"/>
      <c r="C477" s="21"/>
      <c r="D477" s="7"/>
      <c r="E477" s="28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36"/>
      <c r="Q477" s="5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15"/>
    </row>
    <row r="478" spans="1:43" s="6" customFormat="1" ht="15.75">
      <c r="A478" s="8"/>
      <c r="B478" s="18"/>
      <c r="C478" s="21"/>
      <c r="D478" s="7"/>
      <c r="E478" s="28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36"/>
      <c r="Q478" s="5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15"/>
    </row>
    <row r="479" spans="1:43" s="6" customFormat="1" ht="15.75">
      <c r="A479" s="8"/>
      <c r="B479" s="18"/>
      <c r="C479" s="21"/>
      <c r="D479" s="7"/>
      <c r="E479" s="28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36"/>
      <c r="Q479" s="5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15"/>
    </row>
    <row r="480" spans="1:43" s="6" customFormat="1" ht="15.75">
      <c r="A480" s="8"/>
      <c r="B480" s="18"/>
      <c r="C480" s="21"/>
      <c r="D480" s="7"/>
      <c r="E480" s="28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36"/>
      <c r="Q480" s="5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15"/>
    </row>
    <row r="481" spans="1:43" s="6" customFormat="1" ht="15.75">
      <c r="A481" s="8"/>
      <c r="B481" s="18"/>
      <c r="C481" s="21"/>
      <c r="D481" s="7"/>
      <c r="E481" s="28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36"/>
      <c r="Q481" s="5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15"/>
    </row>
    <row r="482" spans="1:43" s="6" customFormat="1" ht="15.75">
      <c r="A482" s="8"/>
      <c r="B482" s="18"/>
      <c r="C482" s="21"/>
      <c r="D482" s="7"/>
      <c r="E482" s="28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36"/>
      <c r="Q482" s="5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15"/>
    </row>
    <row r="483" spans="1:43" s="6" customFormat="1" ht="15.75">
      <c r="A483" s="8"/>
      <c r="B483" s="18"/>
      <c r="C483" s="21"/>
      <c r="D483" s="7"/>
      <c r="E483" s="28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36"/>
      <c r="Q483" s="5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15"/>
    </row>
    <row r="484" spans="1:43" s="6" customFormat="1" ht="15.75">
      <c r="A484" s="8"/>
      <c r="B484" s="18"/>
      <c r="C484" s="21"/>
      <c r="D484" s="7"/>
      <c r="E484" s="28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36"/>
      <c r="Q484" s="5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15"/>
    </row>
    <row r="485" spans="1:43" s="6" customFormat="1" ht="15.75">
      <c r="A485" s="8"/>
      <c r="B485" s="18"/>
      <c r="C485" s="21"/>
      <c r="D485" s="7"/>
      <c r="E485" s="28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36"/>
      <c r="Q485" s="5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15"/>
    </row>
    <row r="486" spans="1:43" s="6" customFormat="1" ht="15.75">
      <c r="A486" s="8"/>
      <c r="B486" s="18"/>
      <c r="C486" s="21"/>
      <c r="D486" s="7"/>
      <c r="E486" s="28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36"/>
      <c r="Q486" s="5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15"/>
    </row>
    <row r="487" spans="1:43" s="6" customFormat="1" ht="15.75">
      <c r="A487" s="8"/>
      <c r="B487" s="18"/>
      <c r="C487" s="21"/>
      <c r="D487" s="7"/>
      <c r="E487" s="28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36"/>
      <c r="Q487" s="5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15"/>
    </row>
    <row r="488" spans="1:43" s="6" customFormat="1" ht="15.75">
      <c r="A488" s="8"/>
      <c r="B488" s="18"/>
      <c r="C488" s="21"/>
      <c r="D488" s="7"/>
      <c r="E488" s="28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36"/>
      <c r="Q488" s="5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15"/>
    </row>
    <row r="489" spans="1:43" s="6" customFormat="1" ht="15.75">
      <c r="A489" s="8"/>
      <c r="B489" s="18"/>
      <c r="C489" s="21"/>
      <c r="D489" s="7"/>
      <c r="E489" s="28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36"/>
      <c r="Q489" s="5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15"/>
    </row>
    <row r="490" spans="1:43" s="6" customFormat="1" ht="15.75">
      <c r="A490" s="8"/>
      <c r="B490" s="18"/>
      <c r="C490" s="21"/>
      <c r="D490" s="7"/>
      <c r="E490" s="28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36"/>
      <c r="Q490" s="5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15"/>
    </row>
    <row r="491" spans="1:43" s="6" customFormat="1" ht="15.75">
      <c r="A491" s="8"/>
      <c r="B491" s="18"/>
      <c r="C491" s="21"/>
      <c r="D491" s="7"/>
      <c r="E491" s="28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36"/>
      <c r="Q491" s="5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15"/>
    </row>
    <row r="492" spans="1:43" s="6" customFormat="1" ht="15.75">
      <c r="A492" s="8"/>
      <c r="B492" s="18"/>
      <c r="C492" s="21"/>
      <c r="D492" s="7"/>
      <c r="E492" s="28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36"/>
      <c r="Q492" s="5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15"/>
    </row>
    <row r="493" spans="1:43" s="6" customFormat="1" ht="15.75">
      <c r="A493" s="8"/>
      <c r="B493" s="18"/>
      <c r="C493" s="21"/>
      <c r="D493" s="7"/>
      <c r="E493" s="28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36"/>
      <c r="Q493" s="5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15"/>
    </row>
    <row r="494" spans="1:43" s="6" customFormat="1" ht="15.75">
      <c r="A494" s="8"/>
      <c r="B494" s="18"/>
      <c r="C494" s="21"/>
      <c r="D494" s="7"/>
      <c r="E494" s="28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36"/>
      <c r="Q494" s="5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15"/>
    </row>
    <row r="495" spans="1:43" s="6" customFormat="1" ht="15.75">
      <c r="A495" s="8"/>
      <c r="B495" s="18"/>
      <c r="C495" s="21"/>
      <c r="D495" s="7"/>
      <c r="E495" s="28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36"/>
      <c r="Q495" s="5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15"/>
    </row>
    <row r="496" spans="1:43" s="6" customFormat="1" ht="15.75">
      <c r="A496" s="8"/>
      <c r="B496" s="18"/>
      <c r="C496" s="21"/>
      <c r="D496" s="7"/>
      <c r="E496" s="28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36"/>
      <c r="Q496" s="5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15"/>
    </row>
    <row r="497" spans="1:43" s="6" customFormat="1" ht="15.75">
      <c r="A497" s="8"/>
      <c r="B497" s="18"/>
      <c r="C497" s="21"/>
      <c r="D497" s="7"/>
      <c r="E497" s="28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36"/>
      <c r="Q497" s="5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15"/>
    </row>
    <row r="498" spans="1:43" s="6" customFormat="1" ht="15.75">
      <c r="A498" s="8"/>
      <c r="B498" s="18"/>
      <c r="C498" s="21"/>
      <c r="D498" s="7"/>
      <c r="E498" s="28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36"/>
      <c r="Q498" s="5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15"/>
    </row>
    <row r="499" spans="1:43" s="6" customFormat="1" ht="15.75">
      <c r="A499" s="8"/>
      <c r="B499" s="18"/>
      <c r="C499" s="21"/>
      <c r="D499" s="7"/>
      <c r="E499" s="28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36"/>
      <c r="Q499" s="5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15"/>
    </row>
    <row r="500" spans="1:43" s="6" customFormat="1" ht="15.75">
      <c r="A500" s="8"/>
      <c r="B500" s="18"/>
      <c r="C500" s="21"/>
      <c r="D500" s="7"/>
      <c r="E500" s="28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36"/>
      <c r="Q500" s="5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15"/>
    </row>
    <row r="501" spans="1:43" s="6" customFormat="1" ht="15.75">
      <c r="A501" s="8"/>
      <c r="B501" s="18"/>
      <c r="C501" s="21"/>
      <c r="D501" s="7"/>
      <c r="E501" s="28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36"/>
      <c r="Q501" s="5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15"/>
    </row>
    <row r="502" spans="1:43" s="6" customFormat="1" ht="15.75">
      <c r="A502" s="8"/>
      <c r="B502" s="18"/>
      <c r="C502" s="21"/>
      <c r="D502" s="7"/>
      <c r="E502" s="28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36"/>
      <c r="Q502" s="5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15"/>
    </row>
    <row r="503" spans="1:43" s="6" customFormat="1" ht="15.75">
      <c r="A503" s="8"/>
      <c r="B503" s="18"/>
      <c r="C503" s="21"/>
      <c r="D503" s="7"/>
      <c r="E503" s="28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36"/>
      <c r="Q503" s="5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15"/>
    </row>
    <row r="504" spans="1:43" s="6" customFormat="1" ht="15.75">
      <c r="A504" s="8"/>
      <c r="B504" s="18"/>
      <c r="C504" s="21"/>
      <c r="D504" s="7"/>
      <c r="E504" s="28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36"/>
      <c r="Q504" s="5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15"/>
    </row>
    <row r="505" spans="1:43" s="6" customFormat="1" ht="15.75">
      <c r="A505" s="8"/>
      <c r="B505" s="18"/>
      <c r="C505" s="21"/>
      <c r="D505" s="7"/>
      <c r="E505" s="28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36"/>
      <c r="Q505" s="5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15"/>
    </row>
    <row r="506" spans="1:43" s="6" customFormat="1" ht="15.75">
      <c r="A506" s="8"/>
      <c r="B506" s="18"/>
      <c r="C506" s="21"/>
      <c r="D506" s="7"/>
      <c r="E506" s="28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36"/>
      <c r="Q506" s="5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15"/>
    </row>
    <row r="507" spans="1:43" s="6" customFormat="1" ht="15.75">
      <c r="A507" s="8"/>
      <c r="B507" s="18"/>
      <c r="C507" s="21"/>
      <c r="D507" s="7"/>
      <c r="E507" s="28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36"/>
      <c r="Q507" s="5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15"/>
    </row>
    <row r="508" spans="1:43" s="6" customFormat="1" ht="15.75">
      <c r="A508" s="8"/>
      <c r="B508" s="18"/>
      <c r="C508" s="21"/>
      <c r="D508" s="7"/>
      <c r="E508" s="28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36"/>
      <c r="Q508" s="5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15"/>
    </row>
    <row r="509" spans="1:43" s="6" customFormat="1" ht="15.75">
      <c r="A509" s="8"/>
      <c r="B509" s="18"/>
      <c r="C509" s="21"/>
      <c r="D509" s="7"/>
      <c r="E509" s="28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36"/>
      <c r="Q509" s="5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15"/>
    </row>
    <row r="510" spans="1:43" s="6" customFormat="1" ht="15.75">
      <c r="A510" s="8"/>
      <c r="B510" s="18"/>
      <c r="C510" s="21"/>
      <c r="D510" s="7"/>
      <c r="E510" s="28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36"/>
      <c r="Q510" s="5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15"/>
    </row>
    <row r="511" spans="1:43" s="6" customFormat="1" ht="15.75">
      <c r="A511" s="8"/>
      <c r="B511" s="18"/>
      <c r="C511" s="21"/>
      <c r="D511" s="7"/>
      <c r="E511" s="28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36"/>
      <c r="Q511" s="5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15"/>
    </row>
    <row r="512" spans="1:43" s="6" customFormat="1" ht="15.75">
      <c r="A512" s="8"/>
      <c r="B512" s="18"/>
      <c r="C512" s="21"/>
      <c r="D512" s="7"/>
      <c r="E512" s="28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36"/>
      <c r="Q512" s="5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15"/>
    </row>
    <row r="513" spans="1:43" s="6" customFormat="1" ht="15.75">
      <c r="A513" s="8"/>
      <c r="B513" s="18"/>
      <c r="C513" s="21"/>
      <c r="D513" s="7"/>
      <c r="E513" s="28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36"/>
      <c r="Q513" s="5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15"/>
    </row>
    <row r="514" spans="1:43" s="6" customFormat="1" ht="15.75">
      <c r="A514" s="8"/>
      <c r="B514" s="18"/>
      <c r="C514" s="21"/>
      <c r="D514" s="7"/>
      <c r="E514" s="28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36"/>
      <c r="Q514" s="5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15"/>
    </row>
    <row r="515" spans="1:43" s="6" customFormat="1" ht="15.75">
      <c r="A515" s="8"/>
      <c r="B515" s="18"/>
      <c r="C515" s="21"/>
      <c r="D515" s="7"/>
      <c r="E515" s="28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36"/>
      <c r="Q515" s="5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15"/>
    </row>
    <row r="516" spans="1:43" s="6" customFormat="1" ht="15.75">
      <c r="A516" s="8"/>
      <c r="B516" s="18"/>
      <c r="C516" s="21"/>
      <c r="D516" s="7"/>
      <c r="E516" s="28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36"/>
      <c r="Q516" s="5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15"/>
    </row>
    <row r="517" spans="1:43" s="6" customFormat="1" ht="15.75">
      <c r="A517" s="8"/>
      <c r="B517" s="18"/>
      <c r="C517" s="21"/>
      <c r="D517" s="7"/>
      <c r="E517" s="28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36"/>
      <c r="Q517" s="5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15"/>
    </row>
    <row r="518" spans="1:43" s="6" customFormat="1" ht="15.75">
      <c r="A518" s="8"/>
      <c r="B518" s="18"/>
      <c r="C518" s="21"/>
      <c r="D518" s="7"/>
      <c r="E518" s="28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36"/>
      <c r="Q518" s="5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15"/>
    </row>
    <row r="519" spans="1:43" s="6" customFormat="1" ht="15.75">
      <c r="A519" s="8"/>
      <c r="B519" s="18"/>
      <c r="C519" s="21"/>
      <c r="D519" s="7"/>
      <c r="E519" s="28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36"/>
      <c r="Q519" s="5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15"/>
    </row>
    <row r="520" spans="1:43" s="6" customFormat="1" ht="15.75">
      <c r="A520" s="8"/>
      <c r="B520" s="18"/>
      <c r="C520" s="21"/>
      <c r="D520" s="7"/>
      <c r="E520" s="28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36"/>
      <c r="Q520" s="5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15"/>
    </row>
    <row r="521" spans="1:43" s="6" customFormat="1" ht="15.75">
      <c r="A521" s="8"/>
      <c r="B521" s="18"/>
      <c r="C521" s="21"/>
      <c r="D521" s="7"/>
      <c r="E521" s="28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36"/>
      <c r="Q521" s="5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15"/>
    </row>
    <row r="522" spans="1:43" s="6" customFormat="1" ht="15.75">
      <c r="A522" s="8"/>
      <c r="B522" s="18"/>
      <c r="C522" s="21"/>
      <c r="D522" s="7"/>
      <c r="E522" s="28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36"/>
      <c r="Q522" s="5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15"/>
    </row>
    <row r="523" spans="1:43" s="6" customFormat="1" ht="15.75">
      <c r="A523" s="8"/>
      <c r="B523" s="18"/>
      <c r="C523" s="21"/>
      <c r="D523" s="7"/>
      <c r="E523" s="28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36"/>
      <c r="Q523" s="5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15"/>
    </row>
    <row r="524" spans="1:43" s="6" customFormat="1" ht="15.75">
      <c r="A524" s="8"/>
      <c r="B524" s="18"/>
      <c r="C524" s="21"/>
      <c r="D524" s="7"/>
      <c r="E524" s="28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36"/>
      <c r="Q524" s="5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15"/>
    </row>
    <row r="525" spans="1:43" s="6" customFormat="1" ht="15.75">
      <c r="A525" s="8"/>
      <c r="B525" s="18"/>
      <c r="C525" s="21"/>
      <c r="D525" s="7"/>
      <c r="E525" s="28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36"/>
      <c r="Q525" s="5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15"/>
    </row>
    <row r="526" spans="1:43" s="6" customFormat="1" ht="15.75">
      <c r="A526" s="8"/>
      <c r="B526" s="18"/>
      <c r="C526" s="21"/>
      <c r="D526" s="7"/>
      <c r="E526" s="28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36"/>
      <c r="Q526" s="5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15"/>
    </row>
    <row r="527" spans="1:43" s="6" customFormat="1" ht="15.75">
      <c r="A527" s="8"/>
      <c r="B527" s="18"/>
      <c r="C527" s="21"/>
      <c r="D527" s="7"/>
      <c r="E527" s="28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36"/>
      <c r="Q527" s="5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15"/>
    </row>
    <row r="528" spans="1:43" s="6" customFormat="1" ht="15.75">
      <c r="A528" s="8"/>
      <c r="B528" s="18"/>
      <c r="C528" s="21"/>
      <c r="D528" s="7"/>
      <c r="E528" s="28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36"/>
      <c r="Q528" s="5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15"/>
    </row>
    <row r="529" spans="1:43" s="6" customFormat="1" ht="15.75">
      <c r="A529" s="8"/>
      <c r="B529" s="18"/>
      <c r="C529" s="21"/>
      <c r="D529" s="7"/>
      <c r="E529" s="28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36"/>
      <c r="Q529" s="5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15"/>
    </row>
    <row r="530" spans="1:43" s="6" customFormat="1" ht="15.75">
      <c r="A530" s="8"/>
      <c r="B530" s="18"/>
      <c r="C530" s="21"/>
      <c r="D530" s="7"/>
      <c r="E530" s="28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36"/>
      <c r="Q530" s="5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15"/>
    </row>
    <row r="531" spans="1:43" s="6" customFormat="1" ht="15.75">
      <c r="A531" s="8"/>
      <c r="B531" s="18"/>
      <c r="C531" s="21"/>
      <c r="D531" s="7"/>
      <c r="E531" s="28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36"/>
      <c r="Q531" s="5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15"/>
    </row>
    <row r="532" spans="1:43" s="6" customFormat="1" ht="15.75">
      <c r="A532" s="8"/>
      <c r="B532" s="18"/>
      <c r="C532" s="21"/>
      <c r="D532" s="7"/>
      <c r="E532" s="28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36"/>
      <c r="Q532" s="5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15"/>
    </row>
    <row r="533" spans="1:43" s="6" customFormat="1" ht="15.75">
      <c r="A533" s="8"/>
      <c r="B533" s="18"/>
      <c r="C533" s="21"/>
      <c r="D533" s="7"/>
      <c r="E533" s="28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36"/>
      <c r="Q533" s="5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15"/>
    </row>
    <row r="534" spans="1:43" s="6" customFormat="1" ht="15.75">
      <c r="A534" s="8"/>
      <c r="B534" s="18"/>
      <c r="C534" s="21"/>
      <c r="D534" s="7"/>
      <c r="E534" s="28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36"/>
      <c r="Q534" s="5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15"/>
    </row>
    <row r="535" spans="1:43" s="6" customFormat="1" ht="15.75">
      <c r="A535" s="8"/>
      <c r="B535" s="18"/>
      <c r="C535" s="21"/>
      <c r="D535" s="7"/>
      <c r="E535" s="28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36"/>
      <c r="Q535" s="5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15"/>
    </row>
    <row r="536" spans="1:43" s="6" customFormat="1" ht="15.75">
      <c r="A536" s="8"/>
      <c r="B536" s="18"/>
      <c r="C536" s="21"/>
      <c r="D536" s="7"/>
      <c r="E536" s="28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36"/>
      <c r="Q536" s="5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15"/>
    </row>
    <row r="537" spans="1:43" s="6" customFormat="1" ht="15.75">
      <c r="A537" s="8"/>
      <c r="B537" s="18"/>
      <c r="C537" s="21"/>
      <c r="D537" s="7"/>
      <c r="E537" s="28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36"/>
      <c r="Q537" s="5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15"/>
    </row>
    <row r="538" spans="1:43">
      <c r="A538" s="9"/>
      <c r="B538" s="19"/>
      <c r="C538" s="22"/>
      <c r="D538" s="7"/>
      <c r="E538" s="29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43">
      <c r="A539" s="9"/>
      <c r="B539" s="19"/>
      <c r="C539" s="22"/>
      <c r="D539" s="7"/>
      <c r="E539" s="29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43">
      <c r="A540" s="9"/>
      <c r="B540" s="19"/>
      <c r="C540" s="22"/>
      <c r="D540" s="7"/>
      <c r="E540" s="29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43">
      <c r="A541" s="9"/>
      <c r="B541" s="19"/>
      <c r="C541" s="22"/>
      <c r="D541" s="7"/>
      <c r="E541" s="29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43">
      <c r="A542" s="9"/>
      <c r="B542" s="19"/>
      <c r="C542" s="22"/>
      <c r="D542" s="7"/>
      <c r="E542" s="29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43">
      <c r="A543" s="9"/>
      <c r="B543" s="19"/>
      <c r="C543" s="22"/>
      <c r="D543" s="7"/>
      <c r="E543" s="29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43">
      <c r="A544" s="9"/>
      <c r="B544" s="19"/>
      <c r="C544" s="22"/>
      <c r="D544" s="7"/>
      <c r="E544" s="29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9"/>
      <c r="B545" s="19"/>
      <c r="C545" s="22"/>
      <c r="D545" s="7"/>
      <c r="E545" s="29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9"/>
      <c r="B546" s="19"/>
      <c r="C546" s="22"/>
      <c r="D546" s="7"/>
      <c r="E546" s="29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9"/>
      <c r="B547" s="19"/>
      <c r="C547" s="22"/>
      <c r="D547" s="7"/>
      <c r="E547" s="29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9"/>
      <c r="B548" s="19"/>
      <c r="C548" s="22"/>
      <c r="D548" s="7"/>
      <c r="E548" s="29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9"/>
      <c r="B549" s="19"/>
      <c r="C549" s="22"/>
      <c r="D549" s="7"/>
      <c r="E549" s="29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9"/>
      <c r="B550" s="19"/>
      <c r="C550" s="22"/>
      <c r="D550" s="7"/>
      <c r="E550" s="29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9"/>
      <c r="B551" s="19"/>
      <c r="C551" s="22"/>
      <c r="D551" s="7"/>
      <c r="E551" s="29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9"/>
      <c r="B552" s="19"/>
      <c r="C552" s="22"/>
      <c r="D552" s="7"/>
      <c r="E552" s="29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9"/>
      <c r="B553" s="19"/>
      <c r="C553" s="22"/>
      <c r="D553" s="7"/>
      <c r="E553" s="29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9"/>
      <c r="B554" s="19"/>
      <c r="C554" s="22"/>
      <c r="D554" s="7"/>
      <c r="E554" s="29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9"/>
      <c r="B555" s="19"/>
      <c r="C555" s="22"/>
      <c r="D555" s="7"/>
      <c r="E555" s="29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9"/>
      <c r="B556" s="19"/>
      <c r="C556" s="22"/>
      <c r="D556" s="7"/>
      <c r="E556" s="29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9"/>
      <c r="B557" s="19"/>
      <c r="C557" s="22"/>
      <c r="D557" s="7"/>
      <c r="E557" s="29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9"/>
      <c r="B558" s="19"/>
      <c r="C558" s="22"/>
      <c r="D558" s="7"/>
      <c r="E558" s="29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9"/>
      <c r="B559" s="19"/>
      <c r="C559" s="22"/>
      <c r="D559" s="7"/>
      <c r="E559" s="29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9"/>
      <c r="B560" s="19"/>
      <c r="C560" s="22"/>
      <c r="D560" s="7"/>
      <c r="E560" s="29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9"/>
      <c r="B561" s="19"/>
      <c r="C561" s="22"/>
      <c r="D561" s="7"/>
      <c r="E561" s="29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9"/>
      <c r="B562" s="19"/>
      <c r="C562" s="22"/>
      <c r="D562" s="7"/>
      <c r="E562" s="29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9"/>
      <c r="B563" s="19"/>
      <c r="C563" s="22"/>
      <c r="D563" s="7"/>
      <c r="E563" s="29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9"/>
      <c r="B564" s="19"/>
      <c r="C564" s="22"/>
      <c r="D564" s="7"/>
      <c r="E564" s="29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9"/>
      <c r="B565" s="19"/>
      <c r="C565" s="22"/>
      <c r="D565" s="7"/>
      <c r="E565" s="29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9"/>
      <c r="B566" s="19"/>
      <c r="C566" s="22"/>
      <c r="D566" s="7"/>
      <c r="E566" s="29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9"/>
      <c r="B567" s="19"/>
      <c r="C567" s="22"/>
      <c r="D567" s="7"/>
      <c r="E567" s="29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9"/>
      <c r="B568" s="19"/>
      <c r="C568" s="22"/>
      <c r="D568" s="7"/>
      <c r="E568" s="29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9"/>
      <c r="B569" s="19"/>
      <c r="C569" s="22"/>
      <c r="D569" s="7"/>
      <c r="E569" s="29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9"/>
      <c r="B570" s="19"/>
      <c r="C570" s="22"/>
      <c r="D570" s="7"/>
      <c r="E570" s="29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9"/>
      <c r="B571" s="19"/>
      <c r="C571" s="22"/>
      <c r="D571" s="7"/>
      <c r="E571" s="29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19"/>
      <c r="C572" s="22"/>
      <c r="D572" s="7"/>
      <c r="E572" s="29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9"/>
      <c r="B573" s="19"/>
      <c r="C573" s="22"/>
      <c r="D573" s="7"/>
      <c r="E573" s="29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9"/>
      <c r="B574" s="19"/>
      <c r="C574" s="22"/>
      <c r="D574" s="7"/>
      <c r="E574" s="29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9"/>
      <c r="B575" s="19"/>
      <c r="C575" s="22"/>
      <c r="D575" s="7"/>
      <c r="E575" s="29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9"/>
      <c r="B576" s="19"/>
      <c r="C576" s="22"/>
      <c r="D576" s="7"/>
      <c r="E576" s="29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9"/>
      <c r="B577" s="19"/>
      <c r="C577" s="22"/>
      <c r="D577" s="7"/>
      <c r="E577" s="29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9"/>
      <c r="B578" s="19"/>
      <c r="C578" s="22"/>
      <c r="D578" s="7"/>
      <c r="E578" s="29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A579" s="9"/>
      <c r="B579" s="19"/>
      <c r="C579" s="22"/>
      <c r="D579" s="7"/>
      <c r="E579" s="29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>
      <c r="A580" s="9"/>
      <c r="B580" s="19"/>
      <c r="C580" s="22"/>
      <c r="D580" s="7"/>
      <c r="E580" s="29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>
      <c r="A581" s="9"/>
      <c r="B581" s="19"/>
      <c r="C581" s="22"/>
      <c r="D581" s="7"/>
      <c r="E581" s="29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>
      <c r="A582" s="9"/>
      <c r="B582" s="19"/>
      <c r="C582" s="22"/>
      <c r="D582" s="7"/>
      <c r="E582" s="29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>
      <c r="A583" s="9"/>
      <c r="B583" s="19"/>
      <c r="C583" s="22"/>
      <c r="D583" s="7"/>
      <c r="E583" s="29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>
      <c r="A584" s="9"/>
      <c r="B584" s="19"/>
      <c r="C584" s="22"/>
      <c r="D584" s="7"/>
      <c r="E584" s="29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>
      <c r="A585" s="9"/>
      <c r="B585" s="19"/>
      <c r="C585" s="22"/>
      <c r="D585" s="7"/>
      <c r="E585" s="29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>
      <c r="A586" s="9"/>
      <c r="B586" s="19"/>
      <c r="C586" s="22"/>
      <c r="D586" s="7"/>
      <c r="E586" s="29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>
      <c r="A587" s="9"/>
      <c r="B587" s="19"/>
      <c r="C587" s="22"/>
      <c r="D587" s="7"/>
      <c r="E587" s="29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>
      <c r="A588" s="9"/>
      <c r="B588" s="19"/>
      <c r="C588" s="22"/>
      <c r="D588" s="7"/>
      <c r="E588" s="29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>
      <c r="A589" s="9"/>
      <c r="B589" s="19"/>
      <c r="C589" s="22"/>
      <c r="D589" s="7"/>
      <c r="E589" s="29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>
      <c r="A590" s="9"/>
      <c r="B590" s="19"/>
      <c r="C590" s="22"/>
      <c r="D590" s="7"/>
      <c r="E590" s="29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>
      <c r="A591" s="9"/>
      <c r="B591" s="19"/>
      <c r="C591" s="22"/>
      <c r="D591" s="7"/>
      <c r="E591" s="29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>
      <c r="A592" s="9"/>
      <c r="B592" s="19"/>
      <c r="C592" s="22"/>
      <c r="D592" s="7"/>
      <c r="E592" s="29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>
      <c r="A593" s="9"/>
      <c r="B593" s="19"/>
      <c r="C593" s="22"/>
      <c r="D593" s="7"/>
      <c r="E593" s="29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>
      <c r="A594" s="9"/>
      <c r="B594" s="19"/>
      <c r="C594" s="22"/>
      <c r="D594" s="7"/>
      <c r="E594" s="29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>
      <c r="A595" s="9"/>
      <c r="B595" s="19"/>
      <c r="C595" s="22"/>
      <c r="D595" s="7"/>
      <c r="E595" s="29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>
      <c r="A596" s="9"/>
      <c r="B596" s="19"/>
      <c r="C596" s="22"/>
      <c r="D596" s="7"/>
      <c r="E596" s="29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>
      <c r="A597" s="9"/>
      <c r="B597" s="19"/>
      <c r="C597" s="22"/>
      <c r="D597" s="7"/>
      <c r="E597" s="29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>
      <c r="A598" s="9"/>
      <c r="B598" s="19"/>
      <c r="C598" s="22"/>
      <c r="D598" s="7"/>
      <c r="E598" s="29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>
      <c r="A599" s="9"/>
      <c r="B599" s="19"/>
      <c r="C599" s="22"/>
      <c r="D599" s="7"/>
      <c r="E599" s="29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>
      <c r="A600" s="9"/>
      <c r="B600" s="19"/>
      <c r="C600" s="22"/>
      <c r="D600" s="7"/>
      <c r="E600" s="29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>
      <c r="A601" s="9"/>
      <c r="B601" s="19"/>
      <c r="C601" s="22"/>
      <c r="D601" s="7"/>
      <c r="E601" s="29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>
      <c r="A602" s="9"/>
      <c r="B602" s="19"/>
      <c r="C602" s="22"/>
      <c r="D602" s="7"/>
      <c r="E602" s="29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>
      <c r="A603" s="9"/>
      <c r="B603" s="19"/>
      <c r="C603" s="22"/>
      <c r="D603" s="7"/>
      <c r="E603" s="29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>
      <c r="A604" s="9"/>
      <c r="B604" s="19"/>
      <c r="C604" s="22"/>
      <c r="D604" s="7"/>
      <c r="E604" s="29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>
      <c r="A605" s="9"/>
      <c r="B605" s="19"/>
      <c r="C605" s="22"/>
      <c r="D605" s="7"/>
      <c r="E605" s="29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>
      <c r="A606" s="9"/>
      <c r="B606" s="19"/>
      <c r="C606" s="22"/>
      <c r="D606" s="7"/>
      <c r="E606" s="29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>
      <c r="A607" s="9"/>
      <c r="B607" s="19"/>
      <c r="C607" s="22"/>
      <c r="D607" s="7"/>
      <c r="E607" s="29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>
      <c r="A608" s="9"/>
      <c r="B608" s="19"/>
      <c r="C608" s="22"/>
      <c r="D608" s="7"/>
      <c r="E608" s="29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>
      <c r="A609" s="9"/>
      <c r="B609" s="19"/>
      <c r="C609" s="22"/>
      <c r="D609" s="7"/>
      <c r="E609" s="29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>
      <c r="A610" s="9"/>
      <c r="B610" s="19"/>
      <c r="C610" s="22"/>
      <c r="D610" s="7"/>
      <c r="E610" s="29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>
      <c r="A611" s="9"/>
      <c r="B611" s="19"/>
      <c r="C611" s="22"/>
      <c r="D611" s="7"/>
      <c r="E611" s="29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>
      <c r="A612" s="9"/>
      <c r="B612" s="19"/>
      <c r="C612" s="22"/>
      <c r="D612" s="7"/>
      <c r="E612" s="29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>
      <c r="A613" s="9"/>
      <c r="B613" s="19"/>
      <c r="C613" s="22"/>
      <c r="D613" s="7"/>
      <c r="E613" s="29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>
      <c r="A614" s="9"/>
      <c r="B614" s="19"/>
      <c r="C614" s="22"/>
      <c r="D614" s="7"/>
      <c r="E614" s="29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>
      <c r="A615" s="9"/>
      <c r="B615" s="19"/>
      <c r="C615" s="22"/>
      <c r="D615" s="7"/>
      <c r="E615" s="29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>
      <c r="A616" s="9"/>
      <c r="B616" s="19"/>
      <c r="C616" s="22"/>
      <c r="D616" s="7"/>
      <c r="E616" s="29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>
      <c r="A617" s="9"/>
      <c r="B617" s="19"/>
      <c r="C617" s="22"/>
      <c r="D617" s="7"/>
      <c r="E617" s="29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>
      <c r="A618" s="9"/>
      <c r="B618" s="19"/>
      <c r="C618" s="22"/>
      <c r="D618" s="7"/>
      <c r="E618" s="29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>
      <c r="A619" s="9"/>
      <c r="B619" s="19"/>
      <c r="C619" s="22"/>
      <c r="D619" s="7"/>
      <c r="E619" s="29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>
      <c r="A620" s="9"/>
      <c r="B620" s="19"/>
      <c r="C620" s="22"/>
      <c r="D620" s="7"/>
      <c r="E620" s="29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>
      <c r="A621" s="9"/>
      <c r="B621" s="19"/>
      <c r="C621" s="22"/>
      <c r="D621" s="7"/>
      <c r="E621" s="29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>
      <c r="A622" s="9"/>
      <c r="B622" s="19"/>
      <c r="C622" s="22"/>
      <c r="D622" s="7"/>
      <c r="E622" s="29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>
      <c r="A623" s="9"/>
      <c r="B623" s="19"/>
      <c r="C623" s="22"/>
      <c r="D623" s="7"/>
      <c r="E623" s="29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>
      <c r="A624" s="9"/>
      <c r="B624" s="19"/>
      <c r="C624" s="22"/>
      <c r="D624" s="7"/>
      <c r="E624" s="29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>
      <c r="A625" s="9"/>
      <c r="B625" s="19"/>
      <c r="C625" s="22"/>
      <c r="D625" s="7"/>
      <c r="E625" s="29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>
      <c r="A626" s="9"/>
      <c r="B626" s="19"/>
      <c r="C626" s="22"/>
      <c r="D626" s="7"/>
      <c r="E626" s="29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>
      <c r="A627" s="9"/>
      <c r="B627" s="19"/>
      <c r="C627" s="22"/>
      <c r="D627" s="7"/>
      <c r="E627" s="29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>
      <c r="A628" s="9"/>
      <c r="B628" s="19"/>
      <c r="C628" s="22"/>
      <c r="D628" s="7"/>
      <c r="E628" s="29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>
      <c r="A629" s="9"/>
      <c r="B629" s="19"/>
      <c r="C629" s="22"/>
      <c r="D629" s="7"/>
      <c r="E629" s="29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>
      <c r="A630" s="9"/>
      <c r="B630" s="19"/>
      <c r="C630" s="22"/>
      <c r="D630" s="7"/>
      <c r="E630" s="29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>
      <c r="A631" s="9"/>
      <c r="B631" s="19"/>
      <c r="C631" s="22"/>
      <c r="D631" s="7"/>
      <c r="E631" s="29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>
      <c r="A632" s="9"/>
      <c r="B632" s="19"/>
      <c r="C632" s="22"/>
      <c r="D632" s="7"/>
      <c r="E632" s="29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>
      <c r="A633" s="9"/>
      <c r="B633" s="19"/>
      <c r="C633" s="22"/>
      <c r="D633" s="7"/>
      <c r="E633" s="29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>
      <c r="A634" s="9"/>
      <c r="B634" s="19"/>
      <c r="C634" s="22"/>
      <c r="D634" s="7"/>
      <c r="E634" s="29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>
      <c r="A635" s="9"/>
      <c r="B635" s="19"/>
      <c r="C635" s="22"/>
      <c r="D635" s="7"/>
      <c r="E635" s="29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>
      <c r="A636" s="9"/>
      <c r="B636" s="19"/>
      <c r="C636" s="22"/>
      <c r="D636" s="7"/>
      <c r="E636" s="29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>
      <c r="A637" s="9"/>
      <c r="B637" s="19"/>
      <c r="C637" s="22"/>
      <c r="D637" s="7"/>
      <c r="E637" s="29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>
      <c r="A638" s="9"/>
      <c r="B638" s="19"/>
      <c r="C638" s="22"/>
      <c r="D638" s="7"/>
      <c r="E638" s="29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>
      <c r="A639" s="9"/>
      <c r="B639" s="19"/>
      <c r="C639" s="22"/>
      <c r="D639" s="7"/>
      <c r="E639" s="29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>
      <c r="A640" s="9"/>
      <c r="B640" s="19"/>
      <c r="C640" s="22"/>
      <c r="D640" s="7"/>
      <c r="E640" s="29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>
      <c r="A641" s="9"/>
      <c r="B641" s="19"/>
      <c r="C641" s="22"/>
      <c r="D641" s="7"/>
      <c r="E641" s="29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>
      <c r="A642" s="9"/>
      <c r="B642" s="19"/>
      <c r="C642" s="22"/>
      <c r="D642" s="7"/>
      <c r="E642" s="29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>
      <c r="A643" s="9"/>
      <c r="B643" s="19"/>
      <c r="C643" s="22"/>
      <c r="D643" s="7"/>
      <c r="E643" s="29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>
      <c r="A644" s="9"/>
      <c r="B644" s="19"/>
      <c r="C644" s="22"/>
      <c r="D644" s="7"/>
      <c r="E644" s="29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>
      <c r="A645" s="9"/>
      <c r="B645" s="19"/>
      <c r="C645" s="22"/>
      <c r="D645" s="7"/>
      <c r="E645" s="29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>
      <c r="A646" s="9"/>
      <c r="B646" s="19"/>
      <c r="C646" s="22"/>
      <c r="D646" s="7"/>
      <c r="E646" s="29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>
      <c r="A647" s="9"/>
      <c r="B647" s="19"/>
      <c r="C647" s="22"/>
      <c r="D647" s="7"/>
      <c r="E647" s="29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>
      <c r="A648" s="9"/>
      <c r="B648" s="19"/>
      <c r="C648" s="22"/>
      <c r="D648" s="7"/>
      <c r="E648" s="29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>
      <c r="A649" s="9"/>
      <c r="B649" s="19"/>
      <c r="C649" s="22"/>
      <c r="D649" s="7"/>
      <c r="E649" s="29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>
      <c r="A650" s="9"/>
      <c r="B650" s="19"/>
      <c r="C650" s="22"/>
      <c r="D650" s="7"/>
      <c r="E650" s="29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>
      <c r="A651" s="9"/>
      <c r="B651" s="19"/>
      <c r="C651" s="22"/>
      <c r="D651" s="7"/>
      <c r="E651" s="29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>
      <c r="A652" s="9"/>
      <c r="B652" s="19"/>
      <c r="C652" s="22"/>
      <c r="D652" s="7"/>
      <c r="E652" s="29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>
      <c r="A653" s="9"/>
      <c r="B653" s="19"/>
      <c r="C653" s="22"/>
      <c r="D653" s="7"/>
      <c r="E653" s="29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>
      <c r="A654" s="9"/>
      <c r="B654" s="19"/>
      <c r="C654" s="22"/>
      <c r="D654" s="7"/>
      <c r="E654" s="29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>
      <c r="A655" s="9"/>
      <c r="B655" s="19"/>
      <c r="C655" s="22"/>
      <c r="D655" s="7"/>
      <c r="E655" s="29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>
      <c r="A656" s="9"/>
      <c r="B656" s="19"/>
      <c r="C656" s="22"/>
      <c r="D656" s="7"/>
      <c r="E656" s="29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>
      <c r="A657" s="9"/>
      <c r="B657" s="19"/>
      <c r="C657" s="22"/>
      <c r="D657" s="7"/>
      <c r="E657" s="29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>
      <c r="A658" s="9"/>
      <c r="B658" s="19"/>
      <c r="C658" s="22"/>
      <c r="D658" s="7"/>
      <c r="E658" s="29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>
      <c r="A659" s="9"/>
      <c r="B659" s="19"/>
      <c r="C659" s="22"/>
      <c r="D659" s="7"/>
      <c r="E659" s="29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>
      <c r="A660" s="9"/>
      <c r="B660" s="19"/>
      <c r="C660" s="22"/>
      <c r="D660" s="7"/>
      <c r="E660" s="29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>
      <c r="A661" s="9"/>
      <c r="B661" s="19"/>
      <c r="C661" s="22"/>
      <c r="D661" s="7"/>
      <c r="E661" s="29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>
      <c r="A662" s="9"/>
      <c r="B662" s="19"/>
      <c r="C662" s="22"/>
      <c r="D662" s="7"/>
      <c r="E662" s="29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>
      <c r="A663" s="9"/>
      <c r="B663" s="19"/>
      <c r="C663" s="22"/>
      <c r="D663" s="7"/>
      <c r="E663" s="29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>
      <c r="A664" s="9"/>
      <c r="B664" s="19"/>
      <c r="C664" s="22"/>
      <c r="D664" s="7"/>
      <c r="E664" s="29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>
      <c r="A665" s="9"/>
      <c r="B665" s="19"/>
      <c r="C665" s="22"/>
      <c r="D665" s="7"/>
      <c r="E665" s="29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>
      <c r="A666" s="9"/>
      <c r="B666" s="19"/>
      <c r="C666" s="22"/>
      <c r="D666" s="7"/>
      <c r="E666" s="29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>
      <c r="A667" s="9"/>
      <c r="B667" s="19"/>
      <c r="C667" s="22"/>
      <c r="D667" s="7"/>
      <c r="E667" s="29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>
      <c r="A668" s="9"/>
      <c r="B668" s="19"/>
      <c r="C668" s="22"/>
      <c r="D668" s="7"/>
      <c r="E668" s="29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>
      <c r="A669" s="9"/>
      <c r="B669" s="19"/>
      <c r="C669" s="22"/>
      <c r="D669" s="7"/>
      <c r="E669" s="29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>
      <c r="A670" s="9"/>
      <c r="B670" s="19"/>
      <c r="C670" s="22"/>
      <c r="D670" s="7"/>
      <c r="E670" s="29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>
      <c r="A671" s="9"/>
      <c r="B671" s="19"/>
      <c r="C671" s="22"/>
      <c r="D671" s="7"/>
      <c r="E671" s="29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>
      <c r="A672" s="9"/>
      <c r="B672" s="19"/>
      <c r="C672" s="22"/>
      <c r="D672" s="7"/>
      <c r="E672" s="29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>
      <c r="A673" s="9"/>
      <c r="B673" s="19"/>
      <c r="C673" s="22"/>
      <c r="D673" s="7"/>
      <c r="E673" s="29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>
      <c r="A674" s="9"/>
      <c r="B674" s="19"/>
      <c r="C674" s="22"/>
      <c r="D674" s="7"/>
      <c r="E674" s="29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>
      <c r="A675" s="9"/>
      <c r="B675" s="19"/>
      <c r="C675" s="22"/>
      <c r="D675" s="7"/>
      <c r="E675" s="29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>
      <c r="A676" s="9"/>
      <c r="B676" s="19"/>
      <c r="C676" s="22"/>
      <c r="D676" s="7"/>
      <c r="E676" s="29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>
      <c r="A677" s="9"/>
      <c r="B677" s="19"/>
      <c r="C677" s="22"/>
      <c r="D677" s="7"/>
      <c r="E677" s="29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>
      <c r="A678" s="9"/>
      <c r="B678" s="19"/>
      <c r="C678" s="22"/>
      <c r="D678" s="7"/>
      <c r="E678" s="29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>
      <c r="A679" s="9"/>
      <c r="B679" s="19"/>
      <c r="C679" s="22"/>
      <c r="D679" s="7"/>
      <c r="E679" s="29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>
      <c r="A680" s="9"/>
      <c r="B680" s="19"/>
      <c r="C680" s="22"/>
      <c r="D680" s="7"/>
      <c r="E680" s="29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>
      <c r="A681" s="9"/>
      <c r="B681" s="19"/>
      <c r="C681" s="22"/>
      <c r="D681" s="7"/>
      <c r="E681" s="29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>
      <c r="A682" s="9"/>
      <c r="B682" s="19"/>
      <c r="C682" s="22"/>
      <c r="D682" s="7"/>
      <c r="E682" s="29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>
      <c r="A683" s="9"/>
      <c r="B683" s="19"/>
      <c r="C683" s="22"/>
      <c r="D683" s="7"/>
      <c r="E683" s="29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>
      <c r="A684" s="9"/>
      <c r="B684" s="19"/>
      <c r="C684" s="22"/>
      <c r="D684" s="7"/>
      <c r="E684" s="29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>
      <c r="A685" s="9"/>
      <c r="B685" s="19"/>
      <c r="C685" s="22"/>
      <c r="D685" s="7"/>
      <c r="E685" s="29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>
      <c r="A686" s="9"/>
      <c r="B686" s="19"/>
      <c r="C686" s="22"/>
      <c r="D686" s="7"/>
      <c r="E686" s="29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>
      <c r="A687" s="9"/>
      <c r="B687" s="19"/>
      <c r="C687" s="22"/>
      <c r="D687" s="7"/>
      <c r="E687" s="29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>
      <c r="A688" s="9"/>
      <c r="B688" s="19"/>
      <c r="C688" s="22"/>
      <c r="D688" s="7"/>
      <c r="E688" s="29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>
      <c r="A689" s="9"/>
      <c r="B689" s="19"/>
      <c r="C689" s="22"/>
      <c r="D689" s="7"/>
      <c r="E689" s="29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>
      <c r="A690" s="9"/>
      <c r="B690" s="19"/>
      <c r="C690" s="22"/>
      <c r="D690" s="7"/>
      <c r="E690" s="29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>
      <c r="A691" s="9"/>
      <c r="B691" s="19"/>
      <c r="C691" s="22"/>
      <c r="D691" s="7"/>
      <c r="E691" s="29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>
      <c r="A692" s="9"/>
      <c r="B692" s="19"/>
      <c r="C692" s="22"/>
      <c r="D692" s="7"/>
      <c r="E692" s="29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>
      <c r="A693" s="9"/>
      <c r="B693" s="19"/>
      <c r="C693" s="22"/>
      <c r="D693" s="7"/>
      <c r="E693" s="29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>
      <c r="A694" s="9"/>
      <c r="B694" s="19"/>
      <c r="C694" s="22"/>
      <c r="D694" s="7"/>
      <c r="E694" s="29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>
      <c r="A695" s="9"/>
      <c r="B695" s="19"/>
      <c r="C695" s="22"/>
      <c r="D695" s="7"/>
      <c r="E695" s="29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>
      <c r="A696" s="9"/>
      <c r="B696" s="19"/>
      <c r="C696" s="22"/>
      <c r="D696" s="7"/>
      <c r="E696" s="29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>
      <c r="A697" s="9"/>
      <c r="B697" s="19"/>
      <c r="C697" s="22"/>
      <c r="D697" s="7"/>
      <c r="E697" s="29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>
      <c r="A698" s="9"/>
      <c r="B698" s="19"/>
      <c r="C698" s="22"/>
      <c r="D698" s="7"/>
      <c r="E698" s="29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>
      <c r="A699" s="9"/>
      <c r="B699" s="19"/>
      <c r="C699" s="22"/>
      <c r="D699" s="7"/>
      <c r="E699" s="29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>
      <c r="A700" s="9"/>
      <c r="B700" s="19"/>
      <c r="C700" s="22"/>
      <c r="D700" s="7"/>
      <c r="E700" s="29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>
      <c r="A701" s="9"/>
      <c r="B701" s="19"/>
      <c r="C701" s="22"/>
      <c r="D701" s="7"/>
      <c r="E701" s="29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>
      <c r="A702" s="9"/>
      <c r="B702" s="19"/>
      <c r="C702" s="22"/>
      <c r="D702" s="7"/>
      <c r="E702" s="29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>
      <c r="A703" s="9"/>
      <c r="B703" s="19"/>
      <c r="C703" s="22"/>
      <c r="D703" s="7"/>
      <c r="E703" s="29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>
      <c r="A704" s="9"/>
      <c r="B704" s="19"/>
      <c r="C704" s="22"/>
      <c r="D704" s="7"/>
      <c r="E704" s="29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>
      <c r="A705" s="9"/>
      <c r="B705" s="19"/>
      <c r="C705" s="22"/>
      <c r="D705" s="7"/>
      <c r="E705" s="29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>
      <c r="A706" s="9"/>
      <c r="B706" s="19"/>
      <c r="C706" s="22"/>
      <c r="D706" s="7"/>
      <c r="E706" s="29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>
      <c r="A707" s="9"/>
      <c r="B707" s="19"/>
      <c r="C707" s="22"/>
      <c r="D707" s="7"/>
      <c r="E707" s="29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>
      <c r="A708" s="9"/>
      <c r="B708" s="19"/>
      <c r="C708" s="22"/>
      <c r="D708" s="7"/>
      <c r="E708" s="29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>
      <c r="A709" s="9"/>
      <c r="B709" s="19"/>
      <c r="C709" s="22"/>
      <c r="D709" s="7"/>
      <c r="E709" s="29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>
      <c r="A710" s="9"/>
      <c r="B710" s="19"/>
      <c r="C710" s="22"/>
      <c r="D710" s="7"/>
      <c r="E710" s="29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>
      <c r="A711" s="9"/>
      <c r="B711" s="19"/>
      <c r="C711" s="22"/>
      <c r="D711" s="7"/>
      <c r="E711" s="29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>
      <c r="A712" s="9"/>
      <c r="B712" s="19"/>
      <c r="C712" s="22"/>
      <c r="D712" s="7"/>
      <c r="E712" s="29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>
      <c r="A713" s="9"/>
      <c r="B713" s="19"/>
      <c r="C713" s="22"/>
      <c r="D713" s="7"/>
      <c r="E713" s="29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>
      <c r="A714" s="9"/>
      <c r="B714" s="19"/>
      <c r="C714" s="22"/>
      <c r="D714" s="7"/>
      <c r="E714" s="29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>
      <c r="A715" s="9"/>
      <c r="B715" s="19"/>
      <c r="C715" s="22"/>
      <c r="D715" s="7"/>
      <c r="E715" s="29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>
      <c r="A716" s="9"/>
      <c r="B716" s="19"/>
      <c r="C716" s="22"/>
      <c r="D716" s="7"/>
      <c r="E716" s="29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>
      <c r="A717" s="9"/>
      <c r="B717" s="19"/>
      <c r="C717" s="22"/>
      <c r="D717" s="7"/>
      <c r="E717" s="29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>
      <c r="A718" s="9"/>
      <c r="B718" s="19"/>
      <c r="C718" s="22"/>
      <c r="D718" s="7"/>
      <c r="E718" s="29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>
      <c r="A719" s="9"/>
      <c r="B719" s="19"/>
      <c r="C719" s="22"/>
      <c r="D719" s="7"/>
      <c r="E719" s="29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>
      <c r="A720" s="9"/>
      <c r="B720" s="19"/>
      <c r="C720" s="22"/>
      <c r="D720" s="7"/>
      <c r="E720" s="29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>
      <c r="A721" s="9"/>
      <c r="B721" s="19"/>
      <c r="C721" s="22"/>
      <c r="D721" s="7"/>
      <c r="E721" s="29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>
      <c r="A722" s="9"/>
      <c r="B722" s="19"/>
      <c r="C722" s="22"/>
      <c r="D722" s="7"/>
      <c r="E722" s="29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>
      <c r="A723" s="9"/>
      <c r="B723" s="19"/>
      <c r="C723" s="22"/>
      <c r="D723" s="7"/>
      <c r="E723" s="29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>
      <c r="A724" s="9"/>
      <c r="B724" s="19"/>
      <c r="C724" s="22"/>
      <c r="D724" s="7"/>
      <c r="E724" s="29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>
      <c r="A725" s="9"/>
      <c r="B725" s="19"/>
      <c r="C725" s="22"/>
      <c r="D725" s="7"/>
      <c r="E725" s="29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>
      <c r="A726" s="9"/>
      <c r="B726" s="19"/>
      <c r="C726" s="22"/>
      <c r="D726" s="7"/>
      <c r="E726" s="29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>
      <c r="A727" s="9"/>
      <c r="B727" s="19"/>
      <c r="C727" s="22"/>
      <c r="D727" s="7"/>
      <c r="E727" s="29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>
      <c r="A728" s="9"/>
      <c r="B728" s="19"/>
      <c r="C728" s="22"/>
      <c r="D728" s="7"/>
      <c r="E728" s="29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>
      <c r="A729" s="9"/>
      <c r="B729" s="19"/>
      <c r="C729" s="22"/>
      <c r="D729" s="7"/>
      <c r="E729" s="29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>
      <c r="A730" s="9"/>
      <c r="B730" s="19"/>
      <c r="C730" s="22"/>
      <c r="D730" s="7"/>
      <c r="E730" s="29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>
      <c r="A731" s="9"/>
      <c r="B731" s="19"/>
      <c r="C731" s="22"/>
      <c r="D731" s="7"/>
      <c r="E731" s="29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>
      <c r="A732" s="9"/>
      <c r="B732" s="19"/>
      <c r="C732" s="22"/>
      <c r="D732" s="7"/>
      <c r="E732" s="29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>
      <c r="A733" s="9"/>
      <c r="B733" s="19"/>
      <c r="C733" s="22"/>
      <c r="D733" s="7"/>
      <c r="E733" s="29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>
      <c r="A734" s="9"/>
      <c r="B734" s="19"/>
      <c r="C734" s="22"/>
      <c r="D734" s="7"/>
      <c r="E734" s="29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>
      <c r="A735" s="9"/>
      <c r="B735" s="19"/>
      <c r="C735" s="22"/>
      <c r="D735" s="7"/>
      <c r="E735" s="29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>
      <c r="A736" s="9"/>
      <c r="B736" s="19"/>
      <c r="C736" s="22"/>
      <c r="D736" s="7"/>
      <c r="E736" s="29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>
      <c r="A737" s="9"/>
      <c r="B737" s="19"/>
      <c r="C737" s="22"/>
      <c r="D737" s="7"/>
      <c r="E737" s="29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>
      <c r="A738" s="9"/>
      <c r="B738" s="19"/>
      <c r="C738" s="22"/>
      <c r="D738" s="7"/>
      <c r="E738" s="29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>
      <c r="A739" s="9"/>
      <c r="B739" s="19"/>
      <c r="C739" s="22"/>
      <c r="D739" s="7"/>
      <c r="E739" s="29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>
      <c r="A740" s="9"/>
      <c r="B740" s="19"/>
      <c r="C740" s="22"/>
      <c r="D740" s="7"/>
      <c r="E740" s="29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>
      <c r="A741" s="9"/>
      <c r="B741" s="19"/>
      <c r="C741" s="22"/>
      <c r="D741" s="7"/>
      <c r="E741" s="29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>
      <c r="A742" s="9"/>
      <c r="B742" s="19"/>
      <c r="C742" s="22"/>
      <c r="D742" s="7"/>
      <c r="E742" s="29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>
      <c r="A743" s="9"/>
      <c r="B743" s="19"/>
      <c r="C743" s="22"/>
      <c r="D743" s="7"/>
      <c r="E743" s="29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>
      <c r="A744" s="9"/>
      <c r="B744" s="19"/>
      <c r="C744" s="22"/>
      <c r="D744" s="7"/>
      <c r="E744" s="29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>
      <c r="A745" s="9"/>
      <c r="B745" s="19"/>
      <c r="C745" s="22"/>
      <c r="D745" s="7"/>
      <c r="E745" s="29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>
      <c r="A746" s="9"/>
      <c r="B746" s="19"/>
      <c r="C746" s="22"/>
      <c r="D746" s="7"/>
      <c r="E746" s="29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>
      <c r="A747" s="9"/>
      <c r="B747" s="19"/>
      <c r="C747" s="22"/>
      <c r="D747" s="7"/>
      <c r="E747" s="29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>
      <c r="A748" s="9"/>
      <c r="B748" s="19"/>
      <c r="C748" s="22"/>
      <c r="D748" s="7"/>
      <c r="E748" s="29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>
      <c r="A749" s="9"/>
      <c r="B749" s="19"/>
      <c r="C749" s="22"/>
      <c r="D749" s="7"/>
      <c r="E749" s="29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>
      <c r="A750" s="9"/>
      <c r="B750" s="19"/>
      <c r="C750" s="22"/>
      <c r="D750" s="7"/>
      <c r="E750" s="29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>
      <c r="A751" s="9"/>
      <c r="B751" s="19"/>
      <c r="C751" s="22"/>
      <c r="D751" s="7"/>
      <c r="E751" s="29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>
      <c r="A752" s="9"/>
      <c r="B752" s="19"/>
      <c r="C752" s="22"/>
      <c r="D752" s="7"/>
      <c r="E752" s="29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>
      <c r="A753" s="9"/>
      <c r="B753" s="19"/>
      <c r="C753" s="22"/>
      <c r="D753" s="7"/>
      <c r="E753" s="29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>
      <c r="A754" s="9"/>
      <c r="B754" s="19"/>
      <c r="C754" s="22"/>
      <c r="D754" s="7"/>
      <c r="E754" s="29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>
      <c r="A755" s="9"/>
      <c r="B755" s="19"/>
      <c r="C755" s="22"/>
      <c r="D755" s="7"/>
      <c r="E755" s="29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>
      <c r="A756" s="9"/>
      <c r="B756" s="19"/>
      <c r="C756" s="22"/>
      <c r="D756" s="7"/>
      <c r="E756" s="29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>
      <c r="A757" s="9"/>
      <c r="B757" s="19"/>
      <c r="C757" s="22"/>
      <c r="D757" s="7"/>
      <c r="E757" s="29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>
      <c r="A758" s="9"/>
      <c r="B758" s="19"/>
      <c r="C758" s="22"/>
      <c r="D758" s="7"/>
      <c r="E758" s="29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>
      <c r="A759" s="9"/>
      <c r="B759" s="19"/>
      <c r="C759" s="22"/>
      <c r="D759" s="7"/>
      <c r="E759" s="29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>
      <c r="A760" s="9"/>
      <c r="B760" s="19"/>
      <c r="C760" s="22"/>
      <c r="D760" s="7"/>
      <c r="E760" s="29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>
      <c r="A761" s="9"/>
      <c r="B761" s="19"/>
      <c r="C761" s="22"/>
      <c r="D761" s="7"/>
      <c r="E761" s="29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>
      <c r="A762" s="9"/>
      <c r="B762" s="19"/>
      <c r="C762" s="22"/>
      <c r="D762" s="7"/>
      <c r="E762" s="29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>
      <c r="A763" s="9"/>
      <c r="B763" s="19"/>
      <c r="C763" s="22"/>
      <c r="D763" s="7"/>
      <c r="E763" s="29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>
      <c r="A764" s="9"/>
      <c r="B764" s="19"/>
      <c r="C764" s="22"/>
      <c r="D764" s="7"/>
      <c r="E764" s="29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>
      <c r="A765" s="9"/>
      <c r="B765" s="19"/>
      <c r="C765" s="22"/>
      <c r="D765" s="7"/>
      <c r="E765" s="29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>
      <c r="A766" s="9"/>
      <c r="B766" s="19"/>
      <c r="C766" s="22"/>
      <c r="D766" s="7"/>
      <c r="E766" s="29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>
      <c r="A767" s="9"/>
      <c r="B767" s="19"/>
      <c r="C767" s="22"/>
      <c r="D767" s="7"/>
      <c r="E767" s="29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>
      <c r="A768" s="9"/>
      <c r="B768" s="19"/>
      <c r="C768" s="22"/>
      <c r="D768" s="7"/>
      <c r="E768" s="29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>
      <c r="A769" s="9"/>
      <c r="B769" s="19"/>
      <c r="C769" s="22"/>
      <c r="D769" s="7"/>
      <c r="E769" s="29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>
      <c r="A770" s="9"/>
      <c r="B770" s="19"/>
      <c r="C770" s="22"/>
      <c r="D770" s="7"/>
      <c r="E770" s="29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>
      <c r="A771" s="9"/>
      <c r="B771" s="19"/>
      <c r="C771" s="22"/>
      <c r="D771" s="7"/>
      <c r="E771" s="29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>
      <c r="A772" s="9"/>
      <c r="B772" s="19"/>
      <c r="C772" s="22"/>
      <c r="D772" s="7"/>
      <c r="E772" s="29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>
      <c r="A773" s="9"/>
      <c r="B773" s="19"/>
      <c r="C773" s="22"/>
      <c r="D773" s="7"/>
      <c r="E773" s="29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>
      <c r="A774" s="9"/>
      <c r="B774" s="19"/>
      <c r="C774" s="22"/>
      <c r="D774" s="7"/>
      <c r="E774" s="29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>
      <c r="A775" s="9"/>
      <c r="B775" s="19"/>
      <c r="C775" s="22"/>
      <c r="D775" s="7"/>
      <c r="E775" s="29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>
      <c r="A776" s="9"/>
      <c r="B776" s="19"/>
      <c r="C776" s="22"/>
      <c r="D776" s="7"/>
      <c r="E776" s="29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>
      <c r="A777" s="9"/>
      <c r="B777" s="19"/>
      <c r="C777" s="22"/>
      <c r="D777" s="7"/>
      <c r="E777" s="29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>
      <c r="A778" s="9"/>
      <c r="B778" s="19"/>
      <c r="C778" s="22"/>
      <c r="D778" s="7"/>
      <c r="E778" s="29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>
      <c r="A779" s="9"/>
      <c r="B779" s="19"/>
      <c r="C779" s="22"/>
      <c r="D779" s="7"/>
      <c r="E779" s="29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>
      <c r="A780" s="9"/>
      <c r="B780" s="19"/>
      <c r="C780" s="22"/>
      <c r="D780" s="7"/>
      <c r="E780" s="29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>
      <c r="A781" s="9"/>
      <c r="B781" s="19"/>
      <c r="C781" s="22"/>
      <c r="D781" s="7"/>
      <c r="E781" s="29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>
      <c r="A782" s="9"/>
      <c r="B782" s="19"/>
      <c r="C782" s="22"/>
      <c r="D782" s="7"/>
      <c r="E782" s="29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>
      <c r="A783" s="9"/>
      <c r="B783" s="19"/>
      <c r="C783" s="22"/>
      <c r="D783" s="7"/>
      <c r="E783" s="29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>
      <c r="A784" s="9"/>
      <c r="B784" s="19"/>
      <c r="C784" s="22"/>
      <c r="D784" s="7"/>
      <c r="E784" s="29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>
      <c r="A785" s="9"/>
      <c r="B785" s="19"/>
      <c r="C785" s="22"/>
      <c r="D785" s="7"/>
      <c r="E785" s="29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>
      <c r="A786" s="9"/>
      <c r="B786" s="19"/>
      <c r="C786" s="22"/>
      <c r="D786" s="7"/>
      <c r="E786" s="29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>
      <c r="A787" s="9"/>
      <c r="B787" s="19"/>
      <c r="C787" s="22"/>
      <c r="D787" s="7"/>
      <c r="E787" s="29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>
      <c r="A788" s="9"/>
      <c r="B788" s="19"/>
      <c r="C788" s="22"/>
      <c r="D788" s="7"/>
      <c r="E788" s="29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>
      <c r="A789" s="9"/>
      <c r="B789" s="19"/>
      <c r="C789" s="22"/>
      <c r="D789" s="7"/>
      <c r="E789" s="29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>
      <c r="A790" s="9"/>
      <c r="B790" s="19"/>
      <c r="C790" s="22"/>
      <c r="D790" s="7"/>
      <c r="E790" s="29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>
      <c r="A791" s="9"/>
      <c r="B791" s="19"/>
      <c r="C791" s="22"/>
      <c r="D791" s="7"/>
      <c r="E791" s="29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>
      <c r="A792" s="9"/>
      <c r="B792" s="19"/>
      <c r="C792" s="22"/>
      <c r="D792" s="7"/>
      <c r="E792" s="29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>
      <c r="A793" s="9"/>
      <c r="B793" s="19"/>
      <c r="C793" s="22"/>
      <c r="D793" s="7"/>
      <c r="E793" s="29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>
      <c r="A794" s="9"/>
      <c r="B794" s="19"/>
      <c r="C794" s="22"/>
      <c r="D794" s="7"/>
      <c r="E794" s="29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>
      <c r="A795" s="9"/>
      <c r="B795" s="19"/>
      <c r="C795" s="22"/>
      <c r="D795" s="7"/>
      <c r="E795" s="29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>
      <c r="A796" s="9"/>
      <c r="B796" s="19"/>
      <c r="C796" s="22"/>
      <c r="D796" s="7"/>
      <c r="E796" s="29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>
      <c r="A797" s="9"/>
      <c r="B797" s="19"/>
      <c r="C797" s="22"/>
      <c r="D797" s="7"/>
      <c r="E797" s="29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>
      <c r="A798" s="9"/>
      <c r="B798" s="19"/>
      <c r="C798" s="22"/>
      <c r="D798" s="7"/>
      <c r="E798" s="29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>
      <c r="A799" s="9"/>
      <c r="B799" s="19"/>
      <c r="C799" s="22"/>
      <c r="D799" s="7"/>
      <c r="E799" s="29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>
      <c r="A800" s="9"/>
      <c r="B800" s="19"/>
      <c r="C800" s="22"/>
      <c r="D800" s="7"/>
      <c r="E800" s="29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>
      <c r="A801" s="9"/>
      <c r="B801" s="19"/>
      <c r="C801" s="22"/>
      <c r="D801" s="7"/>
      <c r="E801" s="29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>
      <c r="A802" s="9"/>
      <c r="B802" s="19"/>
      <c r="C802" s="22"/>
      <c r="D802" s="7"/>
      <c r="E802" s="29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>
      <c r="A803" s="9"/>
      <c r="B803" s="19"/>
      <c r="C803" s="22"/>
      <c r="D803" s="7"/>
      <c r="E803" s="29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>
      <c r="A804" s="9"/>
      <c r="B804" s="19"/>
      <c r="C804" s="22"/>
      <c r="D804" s="7"/>
      <c r="E804" s="29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>
      <c r="A805" s="9"/>
      <c r="B805" s="19"/>
      <c r="C805" s="22"/>
      <c r="D805" s="7"/>
      <c r="E805" s="29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>
      <c r="A806" s="9"/>
      <c r="B806" s="19"/>
      <c r="C806" s="22"/>
      <c r="D806" s="7"/>
      <c r="E806" s="29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>
      <c r="A807" s="9"/>
      <c r="B807" s="19"/>
      <c r="C807" s="22"/>
      <c r="D807" s="7"/>
      <c r="E807" s="29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>
      <c r="A808" s="9"/>
      <c r="B808" s="19"/>
      <c r="C808" s="22"/>
      <c r="D808" s="7"/>
      <c r="E808" s="29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>
      <c r="A809" s="9"/>
      <c r="B809" s="19"/>
      <c r="C809" s="22"/>
      <c r="D809" s="7"/>
      <c r="E809" s="29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>
      <c r="A810" s="9"/>
      <c r="B810" s="19"/>
      <c r="C810" s="22"/>
      <c r="D810" s="7"/>
      <c r="E810" s="29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>
      <c r="A811" s="9"/>
      <c r="B811" s="19"/>
      <c r="C811" s="22"/>
      <c r="D811" s="7"/>
      <c r="E811" s="29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>
      <c r="A812" s="9"/>
      <c r="B812" s="19"/>
      <c r="C812" s="22"/>
      <c r="D812" s="7"/>
      <c r="E812" s="29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>
      <c r="A813" s="9"/>
      <c r="B813" s="19"/>
      <c r="C813" s="22"/>
      <c r="D813" s="7"/>
      <c r="E813" s="29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>
      <c r="A814" s="9"/>
      <c r="B814" s="19"/>
      <c r="C814" s="22"/>
      <c r="D814" s="7"/>
      <c r="E814" s="29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>
      <c r="A815" s="9"/>
      <c r="B815" s="19"/>
      <c r="C815" s="22"/>
      <c r="D815" s="7"/>
      <c r="E815" s="29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>
      <c r="A816" s="9"/>
      <c r="B816" s="19"/>
      <c r="C816" s="22"/>
      <c r="D816" s="7"/>
      <c r="E816" s="29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>
      <c r="A817" s="9"/>
      <c r="B817" s="19"/>
      <c r="C817" s="22"/>
      <c r="D817" s="7"/>
      <c r="E817" s="29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>
      <c r="A818" s="9"/>
      <c r="B818" s="19"/>
      <c r="C818" s="22"/>
      <c r="D818" s="7"/>
      <c r="E818" s="29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>
      <c r="A819" s="9"/>
      <c r="B819" s="19"/>
      <c r="C819" s="22"/>
      <c r="D819" s="7"/>
      <c r="E819" s="29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>
      <c r="A820" s="9"/>
      <c r="B820" s="19"/>
      <c r="C820" s="22"/>
      <c r="D820" s="7"/>
      <c r="E820" s="29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>
      <c r="A821" s="9"/>
      <c r="B821" s="19"/>
      <c r="C821" s="22"/>
      <c r="D821" s="7"/>
      <c r="E821" s="29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>
      <c r="A822" s="9"/>
      <c r="B822" s="19"/>
      <c r="C822" s="22"/>
      <c r="D822" s="7"/>
      <c r="E822" s="29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>
      <c r="A823" s="9"/>
      <c r="B823" s="19"/>
      <c r="C823" s="22"/>
      <c r="D823" s="7"/>
      <c r="E823" s="29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>
      <c r="A824" s="9"/>
      <c r="B824" s="19"/>
      <c r="C824" s="22"/>
      <c r="D824" s="7"/>
      <c r="E824" s="29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>
      <c r="A825" s="9"/>
      <c r="B825" s="19"/>
      <c r="C825" s="22"/>
      <c r="D825" s="7"/>
      <c r="E825" s="29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>
      <c r="A826" s="9"/>
      <c r="B826" s="19"/>
      <c r="C826" s="22"/>
      <c r="D826" s="7"/>
      <c r="E826" s="29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>
      <c r="A827" s="9"/>
      <c r="B827" s="19"/>
      <c r="C827" s="22"/>
      <c r="D827" s="7"/>
      <c r="E827" s="29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>
      <c r="A828" s="9"/>
      <c r="B828" s="19"/>
      <c r="C828" s="22"/>
      <c r="D828" s="7"/>
      <c r="E828" s="29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>
      <c r="A829" s="9"/>
      <c r="B829" s="19"/>
      <c r="C829" s="22"/>
      <c r="D829" s="7"/>
      <c r="E829" s="29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>
      <c r="A830" s="9"/>
      <c r="B830" s="19"/>
      <c r="C830" s="22"/>
      <c r="D830" s="7"/>
      <c r="E830" s="29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>
      <c r="A831" s="9"/>
      <c r="B831" s="19"/>
      <c r="C831" s="22"/>
      <c r="D831" s="7"/>
      <c r="E831" s="29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>
      <c r="A832" s="9"/>
      <c r="B832" s="19"/>
      <c r="C832" s="22"/>
      <c r="D832" s="7"/>
      <c r="E832" s="29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>
      <c r="A833" s="9"/>
      <c r="B833" s="19"/>
      <c r="C833" s="22"/>
      <c r="D833" s="7"/>
      <c r="E833" s="29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>
      <c r="A834" s="9"/>
      <c r="B834" s="19"/>
      <c r="C834" s="22"/>
      <c r="D834" s="7"/>
      <c r="E834" s="29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>
      <c r="A835" s="9"/>
      <c r="B835" s="19"/>
      <c r="C835" s="22"/>
      <c r="D835" s="7"/>
      <c r="E835" s="29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>
      <c r="A836" s="9"/>
      <c r="B836" s="19"/>
      <c r="C836" s="22"/>
      <c r="D836" s="7"/>
      <c r="E836" s="29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>
      <c r="A837" s="9"/>
      <c r="B837" s="19"/>
      <c r="C837" s="22"/>
      <c r="D837" s="7"/>
      <c r="E837" s="29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>
      <c r="A838" s="9"/>
      <c r="B838" s="19"/>
      <c r="C838" s="22"/>
      <c r="D838" s="7"/>
      <c r="E838" s="29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>
      <c r="A839" s="9"/>
      <c r="B839" s="19"/>
      <c r="C839" s="22"/>
      <c r="D839" s="7"/>
      <c r="E839" s="29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>
      <c r="A840" s="9"/>
      <c r="B840" s="19"/>
      <c r="C840" s="22"/>
      <c r="D840" s="7"/>
      <c r="E840" s="29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>
      <c r="A841" s="9"/>
      <c r="B841" s="19"/>
      <c r="C841" s="22"/>
      <c r="D841" s="7"/>
      <c r="E841" s="29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>
      <c r="A842" s="9"/>
      <c r="B842" s="19"/>
      <c r="C842" s="22"/>
      <c r="D842" s="7"/>
      <c r="E842" s="29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>
      <c r="A843" s="9"/>
      <c r="B843" s="19"/>
      <c r="C843" s="22"/>
      <c r="D843" s="7"/>
      <c r="E843" s="29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>
      <c r="A844" s="9"/>
      <c r="B844" s="19"/>
      <c r="C844" s="22"/>
      <c r="D844" s="7"/>
      <c r="E844" s="29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>
      <c r="A845" s="9"/>
      <c r="B845" s="19"/>
      <c r="C845" s="22"/>
      <c r="D845" s="7"/>
      <c r="E845" s="29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>
      <c r="A846" s="9"/>
      <c r="B846" s="19"/>
      <c r="C846" s="22"/>
      <c r="D846" s="7"/>
      <c r="E846" s="29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>
      <c r="A847" s="9"/>
      <c r="B847" s="19"/>
      <c r="C847" s="22"/>
      <c r="D847" s="7"/>
      <c r="E847" s="29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>
      <c r="A848" s="9"/>
      <c r="B848" s="19"/>
      <c r="C848" s="22"/>
      <c r="D848" s="7"/>
      <c r="E848" s="29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>
      <c r="A849" s="9"/>
      <c r="B849" s="19"/>
      <c r="C849" s="22"/>
      <c r="D849" s="7"/>
      <c r="E849" s="29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>
      <c r="A850" s="9"/>
      <c r="B850" s="19"/>
      <c r="C850" s="22"/>
      <c r="D850" s="7"/>
      <c r="E850" s="29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>
      <c r="A851" s="9"/>
      <c r="B851" s="19"/>
      <c r="C851" s="22"/>
      <c r="D851" s="7"/>
      <c r="E851" s="29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>
      <c r="A852" s="9"/>
      <c r="B852" s="19"/>
      <c r="C852" s="22"/>
      <c r="D852" s="7"/>
      <c r="E852" s="29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>
      <c r="A853" s="9"/>
      <c r="B853" s="19"/>
      <c r="C853" s="22"/>
      <c r="D853" s="7"/>
      <c r="E853" s="29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>
      <c r="A854" s="9"/>
      <c r="B854" s="19"/>
      <c r="C854" s="22"/>
      <c r="D854" s="7"/>
      <c r="E854" s="29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>
      <c r="A855" s="9"/>
      <c r="B855" s="19"/>
      <c r="C855" s="22"/>
      <c r="D855" s="7"/>
      <c r="E855" s="29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>
      <c r="A856" s="9"/>
      <c r="B856" s="19"/>
      <c r="C856" s="22"/>
      <c r="D856" s="7"/>
      <c r="E856" s="29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>
      <c r="A857" s="9"/>
      <c r="B857" s="19"/>
      <c r="C857" s="22"/>
      <c r="D857" s="7"/>
      <c r="E857" s="29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>
      <c r="A858" s="9"/>
      <c r="B858" s="19"/>
      <c r="C858" s="22"/>
      <c r="D858" s="7"/>
      <c r="E858" s="29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>
      <c r="A859" s="9"/>
      <c r="B859" s="19"/>
      <c r="C859" s="22"/>
      <c r="D859" s="7"/>
      <c r="E859" s="29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>
      <c r="D860" s="7"/>
    </row>
    <row r="861" spans="1:15">
      <c r="D861" s="7"/>
    </row>
    <row r="862" spans="1:15">
      <c r="D862" s="7"/>
    </row>
    <row r="863" spans="1:15">
      <c r="D863" s="7"/>
    </row>
    <row r="864" spans="1:15">
      <c r="D864" s="7"/>
    </row>
    <row r="865" spans="4:4">
      <c r="D865" s="7"/>
    </row>
    <row r="866" spans="4:4">
      <c r="D866" s="7"/>
    </row>
    <row r="867" spans="4:4">
      <c r="D867" s="7"/>
    </row>
    <row r="868" spans="4:4">
      <c r="D868" s="7"/>
    </row>
    <row r="869" spans="4:4">
      <c r="D869" s="7"/>
    </row>
    <row r="870" spans="4:4">
      <c r="D870" s="7"/>
    </row>
    <row r="871" spans="4:4">
      <c r="D871" s="7"/>
    </row>
    <row r="872" spans="4:4">
      <c r="D872" s="7"/>
    </row>
    <row r="873" spans="4:4">
      <c r="D873" s="7"/>
    </row>
    <row r="874" spans="4:4">
      <c r="D874" s="7"/>
    </row>
    <row r="875" spans="4:4">
      <c r="D875" s="7"/>
    </row>
    <row r="876" spans="4:4">
      <c r="D876" s="7"/>
    </row>
    <row r="877" spans="4:4">
      <c r="D877" s="7"/>
    </row>
    <row r="878" spans="4:4">
      <c r="D878" s="7"/>
    </row>
    <row r="879" spans="4:4">
      <c r="D879" s="7"/>
    </row>
    <row r="880" spans="4:4">
      <c r="D880" s="7"/>
    </row>
    <row r="881" spans="4:4">
      <c r="D881" s="7"/>
    </row>
    <row r="882" spans="4:4">
      <c r="D882" s="7"/>
    </row>
    <row r="883" spans="4:4">
      <c r="D883" s="7"/>
    </row>
    <row r="884" spans="4:4">
      <c r="D884" s="7"/>
    </row>
    <row r="885" spans="4:4">
      <c r="D885" s="7"/>
    </row>
    <row r="886" spans="4:4">
      <c r="D886" s="7"/>
    </row>
    <row r="887" spans="4:4">
      <c r="D887" s="7"/>
    </row>
    <row r="888" spans="4:4">
      <c r="D888" s="7"/>
    </row>
    <row r="889" spans="4:4">
      <c r="D889" s="7"/>
    </row>
    <row r="890" spans="4:4">
      <c r="D890" s="7"/>
    </row>
    <row r="891" spans="4:4">
      <c r="D891" s="7"/>
    </row>
    <row r="892" spans="4:4">
      <c r="D892" s="7"/>
    </row>
    <row r="893" spans="4:4">
      <c r="D893" s="7"/>
    </row>
    <row r="894" spans="4:4">
      <c r="D894" s="7"/>
    </row>
    <row r="895" spans="4:4">
      <c r="D895" s="7"/>
    </row>
    <row r="896" spans="4:4">
      <c r="D896" s="7"/>
    </row>
    <row r="897" spans="4:4">
      <c r="D897" s="7"/>
    </row>
    <row r="898" spans="4:4">
      <c r="D898" s="7"/>
    </row>
    <row r="899" spans="4:4">
      <c r="D899" s="7"/>
    </row>
    <row r="900" spans="4:4">
      <c r="D900" s="7"/>
    </row>
    <row r="901" spans="4:4">
      <c r="D901" s="7"/>
    </row>
    <row r="902" spans="4:4">
      <c r="D902" s="7"/>
    </row>
    <row r="903" spans="4:4">
      <c r="D903" s="7"/>
    </row>
    <row r="904" spans="4:4">
      <c r="D904" s="7"/>
    </row>
    <row r="905" spans="4:4">
      <c r="D905" s="7"/>
    </row>
    <row r="906" spans="4:4">
      <c r="D906" s="7"/>
    </row>
    <row r="907" spans="4:4">
      <c r="D907" s="7"/>
    </row>
    <row r="908" spans="4:4">
      <c r="D908" s="7"/>
    </row>
    <row r="909" spans="4:4">
      <c r="D909" s="7"/>
    </row>
    <row r="910" spans="4:4">
      <c r="D910" s="7"/>
    </row>
    <row r="911" spans="4:4">
      <c r="D911" s="7"/>
    </row>
    <row r="912" spans="4:4">
      <c r="D912" s="7"/>
    </row>
    <row r="913" spans="4:4">
      <c r="D913" s="7"/>
    </row>
    <row r="914" spans="4:4">
      <c r="D914" s="7"/>
    </row>
    <row r="915" spans="4:4">
      <c r="D915" s="7"/>
    </row>
    <row r="916" spans="4:4">
      <c r="D916" s="7"/>
    </row>
    <row r="917" spans="4:4">
      <c r="D917" s="7"/>
    </row>
    <row r="918" spans="4:4">
      <c r="D918" s="7"/>
    </row>
    <row r="919" spans="4:4">
      <c r="D919" s="7"/>
    </row>
    <row r="920" spans="4:4">
      <c r="D920" s="7"/>
    </row>
    <row r="921" spans="4:4">
      <c r="D921" s="7"/>
    </row>
    <row r="922" spans="4:4">
      <c r="D922" s="7"/>
    </row>
    <row r="923" spans="4:4">
      <c r="D923" s="7"/>
    </row>
    <row r="924" spans="4:4">
      <c r="D924" s="7"/>
    </row>
    <row r="925" spans="4:4">
      <c r="D925" s="7"/>
    </row>
    <row r="926" spans="4:4">
      <c r="D926" s="7"/>
    </row>
    <row r="927" spans="4:4">
      <c r="D927" s="7"/>
    </row>
    <row r="928" spans="4:4">
      <c r="D928" s="7"/>
    </row>
    <row r="929" spans="4:4">
      <c r="D929" s="7"/>
    </row>
    <row r="930" spans="4:4">
      <c r="D930" s="7"/>
    </row>
    <row r="931" spans="4:4">
      <c r="D931" s="7"/>
    </row>
    <row r="932" spans="4:4">
      <c r="D932" s="7"/>
    </row>
    <row r="933" spans="4:4">
      <c r="D933" s="7"/>
    </row>
    <row r="934" spans="4:4">
      <c r="D934" s="7"/>
    </row>
    <row r="935" spans="4:4">
      <c r="D935" s="7"/>
    </row>
    <row r="936" spans="4:4">
      <c r="D936" s="7"/>
    </row>
    <row r="937" spans="4:4">
      <c r="D937" s="7"/>
    </row>
    <row r="938" spans="4:4">
      <c r="D938" s="7"/>
    </row>
    <row r="939" spans="4:4">
      <c r="D939" s="7"/>
    </row>
    <row r="940" spans="4:4">
      <c r="D940" s="7"/>
    </row>
    <row r="941" spans="4:4">
      <c r="D941" s="7"/>
    </row>
    <row r="942" spans="4:4">
      <c r="D942" s="7"/>
    </row>
    <row r="943" spans="4:4">
      <c r="D943" s="7"/>
    </row>
    <row r="944" spans="4:4">
      <c r="D944" s="7"/>
    </row>
    <row r="945" spans="4:4">
      <c r="D945" s="7"/>
    </row>
    <row r="946" spans="4:4">
      <c r="D946" s="7"/>
    </row>
    <row r="947" spans="4:4">
      <c r="D947" s="7"/>
    </row>
    <row r="948" spans="4:4">
      <c r="D948" s="7"/>
    </row>
    <row r="949" spans="4:4">
      <c r="D949" s="7"/>
    </row>
    <row r="950" spans="4:4">
      <c r="D950" s="7"/>
    </row>
    <row r="951" spans="4:4">
      <c r="D951" s="7"/>
    </row>
    <row r="952" spans="4:4">
      <c r="D952" s="7"/>
    </row>
    <row r="953" spans="4:4">
      <c r="D953" s="7"/>
    </row>
    <row r="954" spans="4:4">
      <c r="D954" s="7"/>
    </row>
    <row r="955" spans="4:4">
      <c r="D955" s="7"/>
    </row>
    <row r="956" spans="4:4">
      <c r="D956" s="7"/>
    </row>
    <row r="957" spans="4:4">
      <c r="D957" s="7"/>
    </row>
    <row r="958" spans="4:4">
      <c r="D958" s="7"/>
    </row>
    <row r="959" spans="4:4">
      <c r="D959" s="7"/>
    </row>
    <row r="960" spans="4:4">
      <c r="D960" s="7"/>
    </row>
    <row r="961" spans="4:4">
      <c r="D961" s="7"/>
    </row>
    <row r="962" spans="4:4">
      <c r="D962" s="7"/>
    </row>
    <row r="963" spans="4:4">
      <c r="D963" s="7"/>
    </row>
    <row r="964" spans="4:4">
      <c r="D964" s="7"/>
    </row>
    <row r="965" spans="4:4">
      <c r="D965" s="7"/>
    </row>
    <row r="966" spans="4:4">
      <c r="D966" s="7"/>
    </row>
    <row r="967" spans="4:4">
      <c r="D967" s="7"/>
    </row>
    <row r="968" spans="4:4">
      <c r="D968" s="7"/>
    </row>
    <row r="969" spans="4:4">
      <c r="D969" s="7"/>
    </row>
    <row r="970" spans="4:4">
      <c r="D970" s="7"/>
    </row>
    <row r="971" spans="4:4">
      <c r="D971" s="7"/>
    </row>
    <row r="972" spans="4:4">
      <c r="D972" s="7"/>
    </row>
    <row r="973" spans="4:4">
      <c r="D973" s="7"/>
    </row>
    <row r="974" spans="4:4">
      <c r="D974" s="7"/>
    </row>
    <row r="975" spans="4:4">
      <c r="D975" s="7"/>
    </row>
    <row r="976" spans="4:4">
      <c r="D976" s="7"/>
    </row>
    <row r="977" spans="4:4">
      <c r="D977" s="7"/>
    </row>
    <row r="978" spans="4:4">
      <c r="D978" s="7"/>
    </row>
    <row r="979" spans="4:4">
      <c r="D979" s="7"/>
    </row>
    <row r="980" spans="4:4">
      <c r="D980" s="7"/>
    </row>
    <row r="981" spans="4:4">
      <c r="D981" s="7"/>
    </row>
    <row r="982" spans="4:4">
      <c r="D982" s="7"/>
    </row>
    <row r="983" spans="4:4">
      <c r="D983" s="7"/>
    </row>
    <row r="984" spans="4:4">
      <c r="D984" s="7"/>
    </row>
    <row r="985" spans="4:4">
      <c r="D985" s="7"/>
    </row>
    <row r="986" spans="4:4">
      <c r="D986" s="7"/>
    </row>
    <row r="987" spans="4:4">
      <c r="D987" s="7"/>
    </row>
    <row r="988" spans="4:4">
      <c r="D988" s="7"/>
    </row>
    <row r="989" spans="4:4">
      <c r="D989" s="7"/>
    </row>
    <row r="990" spans="4:4">
      <c r="D990" s="7"/>
    </row>
    <row r="991" spans="4:4">
      <c r="D991" s="7"/>
    </row>
    <row r="992" spans="4:4">
      <c r="D992" s="7"/>
    </row>
    <row r="993" spans="4:4">
      <c r="D993" s="7"/>
    </row>
    <row r="994" spans="4:4">
      <c r="D994" s="7"/>
    </row>
    <row r="995" spans="4:4">
      <c r="D995" s="7"/>
    </row>
    <row r="996" spans="4:4">
      <c r="D996" s="7"/>
    </row>
    <row r="997" spans="4:4">
      <c r="D997" s="7"/>
    </row>
    <row r="998" spans="4:4">
      <c r="D998" s="7"/>
    </row>
    <row r="999" spans="4:4">
      <c r="D999" s="7"/>
    </row>
    <row r="1000" spans="4:4">
      <c r="D1000" s="7"/>
    </row>
    <row r="1001" spans="4:4">
      <c r="D1001" s="7"/>
    </row>
    <row r="1002" spans="4:4">
      <c r="D1002" s="7"/>
    </row>
    <row r="1003" spans="4:4">
      <c r="D1003" s="7"/>
    </row>
    <row r="1004" spans="4:4">
      <c r="D1004" s="7"/>
    </row>
    <row r="1005" spans="4:4">
      <c r="D1005" s="7"/>
    </row>
    <row r="1006" spans="4:4">
      <c r="D1006" s="7"/>
    </row>
    <row r="1007" spans="4:4">
      <c r="D1007" s="7"/>
    </row>
    <row r="1008" spans="4:4">
      <c r="D1008" s="7"/>
    </row>
    <row r="1009" spans="4:4">
      <c r="D1009" s="7"/>
    </row>
    <row r="1010" spans="4:4">
      <c r="D1010" s="7"/>
    </row>
    <row r="1011" spans="4:4">
      <c r="D1011" s="7"/>
    </row>
    <row r="1012" spans="4:4">
      <c r="D1012" s="7"/>
    </row>
    <row r="1013" spans="4:4">
      <c r="D1013" s="7"/>
    </row>
    <row r="1014" spans="4:4">
      <c r="D1014" s="7"/>
    </row>
    <row r="1015" spans="4:4">
      <c r="D1015" s="7"/>
    </row>
    <row r="1016" spans="4:4">
      <c r="D1016" s="7"/>
    </row>
    <row r="1017" spans="4:4">
      <c r="D1017" s="7"/>
    </row>
    <row r="1018" spans="4:4">
      <c r="D1018" s="7"/>
    </row>
    <row r="1019" spans="4:4">
      <c r="D1019" s="7"/>
    </row>
    <row r="1020" spans="4:4">
      <c r="D1020" s="7"/>
    </row>
    <row r="1021" spans="4:4">
      <c r="D1021" s="7"/>
    </row>
    <row r="1022" spans="4:4">
      <c r="D1022" s="7"/>
    </row>
    <row r="1023" spans="4:4">
      <c r="D1023" s="7"/>
    </row>
    <row r="1024" spans="4:4">
      <c r="D1024" s="7"/>
    </row>
    <row r="1025" spans="4:4">
      <c r="D1025" s="7"/>
    </row>
    <row r="1026" spans="4:4">
      <c r="D1026" s="7"/>
    </row>
    <row r="1027" spans="4:4">
      <c r="D1027" s="7"/>
    </row>
    <row r="1028" spans="4:4">
      <c r="D1028" s="7"/>
    </row>
    <row r="1029" spans="4:4">
      <c r="D1029" s="7"/>
    </row>
    <row r="1030" spans="4:4">
      <c r="D1030" s="7"/>
    </row>
    <row r="1031" spans="4:4">
      <c r="D1031" s="7"/>
    </row>
    <row r="1032" spans="4:4">
      <c r="D1032" s="7"/>
    </row>
    <row r="1033" spans="4:4">
      <c r="D1033" s="7"/>
    </row>
    <row r="1034" spans="4:4">
      <c r="D1034" s="7"/>
    </row>
    <row r="1035" spans="4:4">
      <c r="D1035" s="7"/>
    </row>
    <row r="1036" spans="4:4">
      <c r="D1036" s="7"/>
    </row>
    <row r="1037" spans="4:4">
      <c r="D1037" s="7"/>
    </row>
    <row r="1038" spans="4:4">
      <c r="D1038" s="7"/>
    </row>
    <row r="1039" spans="4:4">
      <c r="D1039" s="7"/>
    </row>
    <row r="1040" spans="4:4">
      <c r="D1040" s="7"/>
    </row>
    <row r="1041" spans="4:4">
      <c r="D1041" s="7"/>
    </row>
    <row r="1042" spans="4:4">
      <c r="D1042" s="7"/>
    </row>
    <row r="1043" spans="4:4">
      <c r="D1043" s="7"/>
    </row>
    <row r="1044" spans="4:4">
      <c r="D1044" s="7"/>
    </row>
    <row r="1045" spans="4:4">
      <c r="D1045" s="7"/>
    </row>
    <row r="1046" spans="4:4">
      <c r="D1046" s="7"/>
    </row>
    <row r="1047" spans="4:4">
      <c r="D1047" s="7"/>
    </row>
    <row r="1048" spans="4:4">
      <c r="D1048" s="7"/>
    </row>
    <row r="1049" spans="4:4">
      <c r="D1049" s="7"/>
    </row>
    <row r="1050" spans="4:4">
      <c r="D1050" s="7"/>
    </row>
    <row r="1051" spans="4:4">
      <c r="D1051" s="7"/>
    </row>
    <row r="1052" spans="4:4">
      <c r="D1052" s="7"/>
    </row>
    <row r="1053" spans="4:4">
      <c r="D1053" s="7"/>
    </row>
    <row r="1054" spans="4:4">
      <c r="D1054" s="7"/>
    </row>
    <row r="1055" spans="4:4">
      <c r="D1055" s="7"/>
    </row>
    <row r="1056" spans="4:4">
      <c r="D1056" s="7"/>
    </row>
    <row r="1057" spans="4:4">
      <c r="D1057" s="7"/>
    </row>
    <row r="1058" spans="4:4">
      <c r="D1058" s="7"/>
    </row>
    <row r="1059" spans="4:4">
      <c r="D1059" s="7"/>
    </row>
    <row r="1060" spans="4:4">
      <c r="D1060" s="7"/>
    </row>
    <row r="1061" spans="4:4">
      <c r="D1061" s="7"/>
    </row>
    <row r="1062" spans="4:4">
      <c r="D1062" s="7"/>
    </row>
    <row r="1063" spans="4:4">
      <c r="D1063" s="7"/>
    </row>
    <row r="1064" spans="4:4">
      <c r="D1064" s="7"/>
    </row>
    <row r="1065" spans="4:4">
      <c r="D1065" s="7"/>
    </row>
    <row r="1066" spans="4:4">
      <c r="D1066" s="7"/>
    </row>
    <row r="1067" spans="4:4">
      <c r="D1067" s="7"/>
    </row>
    <row r="1068" spans="4:4">
      <c r="D1068" s="7"/>
    </row>
    <row r="1069" spans="4:4">
      <c r="D1069" s="7"/>
    </row>
    <row r="1070" spans="4:4">
      <c r="D1070" s="7"/>
    </row>
    <row r="1071" spans="4:4">
      <c r="D1071" s="7"/>
    </row>
    <row r="1072" spans="4:4">
      <c r="D1072" s="7"/>
    </row>
    <row r="1073" spans="4:4">
      <c r="D1073" s="7"/>
    </row>
    <row r="1074" spans="4:4">
      <c r="D1074" s="7"/>
    </row>
    <row r="1075" spans="4:4">
      <c r="D1075" s="7"/>
    </row>
    <row r="1076" spans="4:4">
      <c r="D1076" s="7"/>
    </row>
    <row r="1077" spans="4:4">
      <c r="D1077" s="7"/>
    </row>
    <row r="1078" spans="4:4">
      <c r="D1078" s="7"/>
    </row>
    <row r="1079" spans="4:4">
      <c r="D1079" s="7"/>
    </row>
    <row r="1080" spans="4:4">
      <c r="D1080" s="7"/>
    </row>
    <row r="1081" spans="4:4">
      <c r="D1081" s="7"/>
    </row>
    <row r="1082" spans="4:4">
      <c r="D1082" s="7"/>
    </row>
    <row r="1083" spans="4:4">
      <c r="D1083" s="7"/>
    </row>
    <row r="1084" spans="4:4">
      <c r="D1084" s="7"/>
    </row>
    <row r="1085" spans="4:4">
      <c r="D1085" s="7"/>
    </row>
    <row r="1086" spans="4:4">
      <c r="D1086" s="7"/>
    </row>
    <row r="1087" spans="4:4">
      <c r="D1087" s="7"/>
    </row>
    <row r="1088" spans="4:4">
      <c r="D1088" s="7"/>
    </row>
    <row r="1089" spans="4:4">
      <c r="D1089" s="7"/>
    </row>
    <row r="1090" spans="4:4">
      <c r="D1090" s="7"/>
    </row>
    <row r="1091" spans="4:4">
      <c r="D1091" s="7"/>
    </row>
    <row r="1092" spans="4:4">
      <c r="D1092" s="7"/>
    </row>
    <row r="1093" spans="4:4">
      <c r="D1093" s="7"/>
    </row>
    <row r="1094" spans="4:4">
      <c r="D1094" s="7"/>
    </row>
    <row r="1095" spans="4:4">
      <c r="D1095" s="7"/>
    </row>
    <row r="1096" spans="4:4">
      <c r="D1096" s="7"/>
    </row>
    <row r="1097" spans="4:4">
      <c r="D1097" s="7"/>
    </row>
    <row r="1098" spans="4:4">
      <c r="D1098" s="7"/>
    </row>
    <row r="1099" spans="4:4">
      <c r="D1099" s="7"/>
    </row>
    <row r="1100" spans="4:4">
      <c r="D1100" s="7"/>
    </row>
    <row r="1101" spans="4:4">
      <c r="D1101" s="7"/>
    </row>
    <row r="1102" spans="4:4">
      <c r="D1102" s="7"/>
    </row>
    <row r="1103" spans="4:4">
      <c r="D1103" s="7"/>
    </row>
    <row r="1104" spans="4:4">
      <c r="D1104" s="7"/>
    </row>
    <row r="1105" spans="4:4">
      <c r="D1105" s="7"/>
    </row>
    <row r="1106" spans="4:4">
      <c r="D1106" s="7"/>
    </row>
    <row r="1107" spans="4:4">
      <c r="D1107" s="7"/>
    </row>
    <row r="1108" spans="4:4">
      <c r="D1108" s="7"/>
    </row>
    <row r="1109" spans="4:4">
      <c r="D1109" s="7"/>
    </row>
    <row r="1110" spans="4:4">
      <c r="D1110" s="7"/>
    </row>
    <row r="1111" spans="4:4">
      <c r="D1111" s="7"/>
    </row>
    <row r="1112" spans="4:4">
      <c r="D1112" s="7"/>
    </row>
    <row r="1113" spans="4:4">
      <c r="D1113" s="7"/>
    </row>
    <row r="1114" spans="4:4">
      <c r="D1114" s="7"/>
    </row>
    <row r="1115" spans="4:4">
      <c r="D1115" s="7"/>
    </row>
    <row r="1116" spans="4:4">
      <c r="D1116" s="7"/>
    </row>
    <row r="1117" spans="4:4">
      <c r="D1117" s="7"/>
    </row>
    <row r="1118" spans="4:4">
      <c r="D1118" s="7"/>
    </row>
    <row r="1119" spans="4:4">
      <c r="D1119" s="7"/>
    </row>
    <row r="1120" spans="4:4">
      <c r="D1120" s="7"/>
    </row>
    <row r="1121" spans="4:4">
      <c r="D1121" s="7"/>
    </row>
    <row r="1122" spans="4:4">
      <c r="D1122" s="7"/>
    </row>
    <row r="1123" spans="4:4">
      <c r="D1123" s="7"/>
    </row>
    <row r="1124" spans="4:4">
      <c r="D1124" s="7"/>
    </row>
    <row r="1125" spans="4:4">
      <c r="D1125" s="7"/>
    </row>
    <row r="1126" spans="4:4">
      <c r="D1126" s="7"/>
    </row>
    <row r="1127" spans="4:4">
      <c r="D1127" s="7"/>
    </row>
    <row r="1128" spans="4:4">
      <c r="D1128" s="7"/>
    </row>
    <row r="1129" spans="4:4">
      <c r="D1129" s="7"/>
    </row>
    <row r="1130" spans="4:4">
      <c r="D1130" s="7"/>
    </row>
    <row r="1131" spans="4:4">
      <c r="D1131" s="7"/>
    </row>
    <row r="1132" spans="4:4">
      <c r="D1132" s="7"/>
    </row>
    <row r="1133" spans="4:4">
      <c r="D1133" s="7"/>
    </row>
    <row r="1134" spans="4:4">
      <c r="D1134" s="7"/>
    </row>
    <row r="1135" spans="4:4">
      <c r="D1135" s="7"/>
    </row>
    <row r="1136" spans="4:4">
      <c r="D1136" s="7"/>
    </row>
    <row r="1137" spans="4:4">
      <c r="D1137" s="7"/>
    </row>
    <row r="1138" spans="4:4">
      <c r="D1138" s="7"/>
    </row>
    <row r="1139" spans="4:4">
      <c r="D1139" s="7"/>
    </row>
    <row r="1140" spans="4:4">
      <c r="D1140" s="7"/>
    </row>
    <row r="1141" spans="4:4">
      <c r="D1141" s="7"/>
    </row>
    <row r="1142" spans="4:4">
      <c r="D1142" s="7"/>
    </row>
    <row r="1143" spans="4:4">
      <c r="D1143" s="7"/>
    </row>
    <row r="1144" spans="4:4">
      <c r="D1144" s="7"/>
    </row>
    <row r="1145" spans="4:4">
      <c r="D1145" s="7"/>
    </row>
    <row r="1146" spans="4:4">
      <c r="D1146" s="7"/>
    </row>
    <row r="1147" spans="4:4">
      <c r="D1147" s="7"/>
    </row>
    <row r="1148" spans="4:4">
      <c r="D1148" s="7"/>
    </row>
    <row r="1149" spans="4:4">
      <c r="D1149" s="7"/>
    </row>
    <row r="1150" spans="4:4">
      <c r="D1150" s="7"/>
    </row>
    <row r="1151" spans="4:4">
      <c r="D1151" s="7"/>
    </row>
    <row r="1152" spans="4:4">
      <c r="D1152" s="7"/>
    </row>
    <row r="1153" spans="4:4">
      <c r="D1153" s="7"/>
    </row>
    <row r="1154" spans="4:4">
      <c r="D1154" s="7"/>
    </row>
    <row r="1155" spans="4:4">
      <c r="D1155" s="7"/>
    </row>
    <row r="1156" spans="4:4">
      <c r="D1156" s="7"/>
    </row>
    <row r="1157" spans="4:4">
      <c r="D1157" s="7"/>
    </row>
    <row r="1158" spans="4:4">
      <c r="D1158" s="7"/>
    </row>
    <row r="1159" spans="4:4">
      <c r="D1159" s="7"/>
    </row>
    <row r="1160" spans="4:4">
      <c r="D1160" s="7"/>
    </row>
    <row r="1161" spans="4:4">
      <c r="D1161" s="7"/>
    </row>
    <row r="1162" spans="4:4">
      <c r="D1162" s="7"/>
    </row>
    <row r="1163" spans="4:4">
      <c r="D1163" s="7"/>
    </row>
    <row r="1164" spans="4:4">
      <c r="D1164" s="7"/>
    </row>
    <row r="1165" spans="4:4">
      <c r="D1165" s="7"/>
    </row>
    <row r="1166" spans="4:4">
      <c r="D1166" s="7"/>
    </row>
    <row r="1167" spans="4:4">
      <c r="D1167" s="7"/>
    </row>
    <row r="1168" spans="4:4">
      <c r="D1168" s="7"/>
    </row>
    <row r="1169" spans="4:4">
      <c r="D1169" s="7"/>
    </row>
    <row r="1170" spans="4:4">
      <c r="D1170" s="7"/>
    </row>
    <row r="1171" spans="4:4">
      <c r="D1171" s="7"/>
    </row>
    <row r="1172" spans="4:4">
      <c r="D1172" s="7"/>
    </row>
    <row r="1173" spans="4:4">
      <c r="D1173" s="7"/>
    </row>
    <row r="1174" spans="4:4">
      <c r="D1174" s="7"/>
    </row>
    <row r="1175" spans="4:4">
      <c r="D1175" s="7"/>
    </row>
    <row r="1176" spans="4:4">
      <c r="D1176" s="7"/>
    </row>
    <row r="1177" spans="4:4">
      <c r="D1177" s="7"/>
    </row>
    <row r="1178" spans="4:4">
      <c r="D1178" s="7"/>
    </row>
    <row r="1179" spans="4:4">
      <c r="D1179" s="7"/>
    </row>
    <row r="1180" spans="4:4">
      <c r="D1180" s="7"/>
    </row>
    <row r="1181" spans="4:4">
      <c r="D1181" s="7"/>
    </row>
    <row r="1182" spans="4:4">
      <c r="D1182" s="7"/>
    </row>
    <row r="1183" spans="4:4">
      <c r="D1183" s="7"/>
    </row>
    <row r="1184" spans="4:4">
      <c r="D1184" s="7"/>
    </row>
    <row r="1185" spans="4:4">
      <c r="D1185" s="7"/>
    </row>
    <row r="1186" spans="4:4">
      <c r="D1186" s="7"/>
    </row>
    <row r="1187" spans="4:4">
      <c r="D1187" s="7"/>
    </row>
    <row r="1188" spans="4:4">
      <c r="D1188" s="7"/>
    </row>
    <row r="1189" spans="4:4">
      <c r="D1189" s="7"/>
    </row>
    <row r="1190" spans="4:4">
      <c r="D1190" s="7"/>
    </row>
    <row r="1191" spans="4:4">
      <c r="D1191" s="7"/>
    </row>
    <row r="1192" spans="4:4">
      <c r="D1192" s="7"/>
    </row>
    <row r="1193" spans="4:4">
      <c r="D1193" s="7"/>
    </row>
    <row r="1194" spans="4:4">
      <c r="D1194" s="7"/>
    </row>
    <row r="1195" spans="4:4">
      <c r="D1195" s="7"/>
    </row>
    <row r="1196" spans="4:4">
      <c r="D1196" s="7"/>
    </row>
    <row r="1197" spans="4:4">
      <c r="D1197" s="7"/>
    </row>
    <row r="1198" spans="4:4">
      <c r="D1198" s="7"/>
    </row>
    <row r="1199" spans="4:4">
      <c r="D1199" s="7"/>
    </row>
    <row r="1200" spans="4:4">
      <c r="D1200" s="7"/>
    </row>
    <row r="1201" spans="4:4">
      <c r="D1201" s="7"/>
    </row>
    <row r="1202" spans="4:4">
      <c r="D1202" s="7"/>
    </row>
    <row r="1203" spans="4:4">
      <c r="D1203" s="7"/>
    </row>
    <row r="1204" spans="4:4">
      <c r="D1204" s="7"/>
    </row>
    <row r="1205" spans="4:4">
      <c r="D1205" s="7"/>
    </row>
    <row r="1206" spans="4:4">
      <c r="D1206" s="7"/>
    </row>
    <row r="1207" spans="4:4">
      <c r="D1207" s="7"/>
    </row>
    <row r="1208" spans="4:4">
      <c r="D1208" s="7"/>
    </row>
    <row r="1209" spans="4:4">
      <c r="D1209" s="7"/>
    </row>
    <row r="1210" spans="4:4">
      <c r="D1210" s="7"/>
    </row>
    <row r="1211" spans="4:4">
      <c r="D1211" s="7"/>
    </row>
    <row r="1212" spans="4:4">
      <c r="D1212" s="7"/>
    </row>
    <row r="1213" spans="4:4">
      <c r="D1213" s="7"/>
    </row>
    <row r="1214" spans="4:4">
      <c r="D1214" s="7"/>
    </row>
    <row r="1215" spans="4:4">
      <c r="D1215" s="7"/>
    </row>
    <row r="1216" spans="4:4">
      <c r="D1216" s="7"/>
    </row>
    <row r="1217" spans="4:4">
      <c r="D1217" s="7"/>
    </row>
    <row r="1218" spans="4:4">
      <c r="D1218" s="7"/>
    </row>
    <row r="1219" spans="4:4">
      <c r="D1219" s="7"/>
    </row>
    <row r="1220" spans="4:4">
      <c r="D1220" s="7"/>
    </row>
    <row r="1221" spans="4:4">
      <c r="D1221" s="7"/>
    </row>
    <row r="1222" spans="4:4">
      <c r="D1222" s="7"/>
    </row>
    <row r="1223" spans="4:4">
      <c r="D1223" s="7"/>
    </row>
    <row r="1224" spans="4:4">
      <c r="D1224" s="7"/>
    </row>
    <row r="1225" spans="4:4">
      <c r="D1225" s="7"/>
    </row>
    <row r="1226" spans="4:4">
      <c r="D1226" s="7"/>
    </row>
    <row r="1227" spans="4:4">
      <c r="D1227" s="7"/>
    </row>
    <row r="1228" spans="4:4">
      <c r="D1228" s="7"/>
    </row>
    <row r="1229" spans="4:4">
      <c r="D1229" s="7"/>
    </row>
    <row r="1230" spans="4:4">
      <c r="D1230" s="7"/>
    </row>
    <row r="1231" spans="4:4">
      <c r="D1231" s="7"/>
    </row>
    <row r="1232" spans="4:4">
      <c r="D1232" s="7"/>
    </row>
    <row r="1233" spans="4:4">
      <c r="D1233" s="7"/>
    </row>
    <row r="1234" spans="4:4">
      <c r="D1234" s="7"/>
    </row>
    <row r="1235" spans="4:4">
      <c r="D1235" s="7"/>
    </row>
    <row r="1236" spans="4:4">
      <c r="D1236" s="7"/>
    </row>
    <row r="1237" spans="4:4">
      <c r="D1237" s="7"/>
    </row>
    <row r="1238" spans="4:4">
      <c r="D1238" s="7"/>
    </row>
    <row r="1239" spans="4:4">
      <c r="D1239" s="7"/>
    </row>
    <row r="1240" spans="4:4">
      <c r="D1240" s="7"/>
    </row>
    <row r="1241" spans="4:4">
      <c r="D1241" s="7"/>
    </row>
    <row r="1242" spans="4:4">
      <c r="D1242" s="7"/>
    </row>
    <row r="1243" spans="4:4">
      <c r="D1243" s="7"/>
    </row>
    <row r="1244" spans="4:4">
      <c r="D1244" s="7"/>
    </row>
    <row r="1245" spans="4:4">
      <c r="D1245" s="7"/>
    </row>
    <row r="1246" spans="4:4">
      <c r="D1246" s="7"/>
    </row>
    <row r="1247" spans="4:4">
      <c r="D1247" s="7"/>
    </row>
    <row r="1248" spans="4:4">
      <c r="D1248" s="7"/>
    </row>
    <row r="1249" spans="4:4">
      <c r="D1249" s="7"/>
    </row>
    <row r="1250" spans="4:4">
      <c r="D1250" s="7"/>
    </row>
    <row r="1251" spans="4:4">
      <c r="D1251" s="7"/>
    </row>
    <row r="1252" spans="4:4">
      <c r="D1252" s="7"/>
    </row>
    <row r="1253" spans="4:4">
      <c r="D1253" s="7"/>
    </row>
    <row r="1254" spans="4:4">
      <c r="D1254" s="7"/>
    </row>
    <row r="1255" spans="4:4">
      <c r="D1255" s="7"/>
    </row>
    <row r="1256" spans="4:4">
      <c r="D1256" s="7"/>
    </row>
    <row r="1257" spans="4:4">
      <c r="D1257" s="7"/>
    </row>
    <row r="1258" spans="4:4">
      <c r="D1258" s="7"/>
    </row>
    <row r="1259" spans="4:4">
      <c r="D1259" s="7"/>
    </row>
    <row r="1260" spans="4:4">
      <c r="D1260" s="7"/>
    </row>
    <row r="1261" spans="4:4">
      <c r="D1261" s="7"/>
    </row>
    <row r="1262" spans="4:4">
      <c r="D1262" s="7"/>
    </row>
    <row r="1263" spans="4:4">
      <c r="D1263" s="7"/>
    </row>
    <row r="1264" spans="4:4">
      <c r="D1264" s="7"/>
    </row>
    <row r="1265" spans="4:4">
      <c r="D1265" s="7"/>
    </row>
    <row r="1266" spans="4:4">
      <c r="D1266" s="7"/>
    </row>
    <row r="1267" spans="4:4">
      <c r="D1267" s="7"/>
    </row>
    <row r="1268" spans="4:4">
      <c r="D1268" s="7"/>
    </row>
    <row r="1269" spans="4:4">
      <c r="D1269" s="7"/>
    </row>
    <row r="1270" spans="4:4">
      <c r="D1270" s="7"/>
    </row>
    <row r="1271" spans="4:4">
      <c r="D1271" s="7"/>
    </row>
    <row r="1272" spans="4:4">
      <c r="D1272" s="7"/>
    </row>
    <row r="1273" spans="4:4">
      <c r="D1273" s="7"/>
    </row>
    <row r="1274" spans="4:4">
      <c r="D1274" s="7"/>
    </row>
    <row r="1275" spans="4:4">
      <c r="D1275" s="7"/>
    </row>
    <row r="1276" spans="4:4">
      <c r="D1276" s="7"/>
    </row>
    <row r="1277" spans="4:4">
      <c r="D1277" s="7"/>
    </row>
    <row r="1278" spans="4:4">
      <c r="D1278" s="7"/>
    </row>
    <row r="1279" spans="4:4">
      <c r="D1279" s="7"/>
    </row>
    <row r="1280" spans="4:4">
      <c r="D1280" s="7"/>
    </row>
    <row r="1281" spans="4:4">
      <c r="D1281" s="7"/>
    </row>
    <row r="1282" spans="4:4">
      <c r="D1282" s="7"/>
    </row>
    <row r="1283" spans="4:4">
      <c r="D1283" s="7"/>
    </row>
    <row r="1284" spans="4:4">
      <c r="D1284" s="7"/>
    </row>
    <row r="1285" spans="4:4">
      <c r="D1285" s="7"/>
    </row>
    <row r="1286" spans="4:4">
      <c r="D1286" s="7"/>
    </row>
    <row r="1287" spans="4:4">
      <c r="D1287" s="7"/>
    </row>
    <row r="1288" spans="4:4">
      <c r="D1288" s="7"/>
    </row>
    <row r="1289" spans="4:4">
      <c r="D1289" s="7"/>
    </row>
    <row r="1290" spans="4:4">
      <c r="D1290" s="7"/>
    </row>
    <row r="1291" spans="4:4">
      <c r="D1291" s="7"/>
    </row>
    <row r="1292" spans="4:4">
      <c r="D1292" s="7"/>
    </row>
    <row r="1293" spans="4:4">
      <c r="D1293" s="7"/>
    </row>
    <row r="1294" spans="4:4">
      <c r="D1294" s="7"/>
    </row>
    <row r="1295" spans="4:4">
      <c r="D1295" s="7"/>
    </row>
    <row r="1296" spans="4:4">
      <c r="D1296" s="7"/>
    </row>
    <row r="1297" spans="4:4">
      <c r="D1297" s="7"/>
    </row>
    <row r="1298" spans="4:4">
      <c r="D1298" s="7"/>
    </row>
    <row r="1299" spans="4:4">
      <c r="D1299" s="7"/>
    </row>
    <row r="1300" spans="4:4">
      <c r="D1300" s="7"/>
    </row>
    <row r="1301" spans="4:4">
      <c r="D1301" s="7"/>
    </row>
    <row r="1302" spans="4:4">
      <c r="D1302" s="7"/>
    </row>
    <row r="1303" spans="4:4">
      <c r="D1303" s="7"/>
    </row>
    <row r="1304" spans="4:4">
      <c r="D1304" s="7"/>
    </row>
    <row r="1305" spans="4:4">
      <c r="D1305" s="7"/>
    </row>
    <row r="1306" spans="4:4">
      <c r="D1306" s="7"/>
    </row>
    <row r="1307" spans="4:4">
      <c r="D1307" s="7"/>
    </row>
    <row r="1308" spans="4:4">
      <c r="D1308" s="7"/>
    </row>
    <row r="1309" spans="4:4">
      <c r="D1309" s="7"/>
    </row>
    <row r="1310" spans="4:4">
      <c r="D1310" s="7"/>
    </row>
    <row r="1311" spans="4:4">
      <c r="D1311" s="7"/>
    </row>
    <row r="1312" spans="4:4">
      <c r="D1312" s="7"/>
    </row>
    <row r="1313" spans="4:4">
      <c r="D1313" s="7"/>
    </row>
    <row r="1314" spans="4:4">
      <c r="D1314" s="7"/>
    </row>
    <row r="1315" spans="4:4">
      <c r="D1315" s="7"/>
    </row>
    <row r="1316" spans="4:4">
      <c r="D1316" s="7"/>
    </row>
    <row r="1317" spans="4:4">
      <c r="D1317" s="7"/>
    </row>
    <row r="1318" spans="4:4">
      <c r="D1318" s="7"/>
    </row>
    <row r="1319" spans="4:4">
      <c r="D1319" s="7"/>
    </row>
    <row r="1320" spans="4:4">
      <c r="D1320" s="7"/>
    </row>
    <row r="1321" spans="4:4">
      <c r="D1321" s="7"/>
    </row>
    <row r="1322" spans="4:4">
      <c r="D1322" s="7"/>
    </row>
    <row r="1323" spans="4:4">
      <c r="D1323" s="7"/>
    </row>
    <row r="1324" spans="4:4">
      <c r="D1324" s="7"/>
    </row>
    <row r="1325" spans="4:4">
      <c r="D1325" s="7"/>
    </row>
    <row r="1326" spans="4:4">
      <c r="D1326" s="7"/>
    </row>
    <row r="1327" spans="4:4">
      <c r="D1327" s="7"/>
    </row>
    <row r="1328" spans="4:4">
      <c r="D1328" s="7"/>
    </row>
    <row r="1329" spans="4:4">
      <c r="D1329" s="7"/>
    </row>
    <row r="1330" spans="4:4">
      <c r="D1330" s="7"/>
    </row>
    <row r="1331" spans="4:4">
      <c r="D1331" s="7"/>
    </row>
    <row r="1332" spans="4:4">
      <c r="D1332" s="7"/>
    </row>
    <row r="1333" spans="4:4">
      <c r="D1333" s="7"/>
    </row>
    <row r="1334" spans="4:4">
      <c r="D1334" s="7"/>
    </row>
    <row r="1335" spans="4:4">
      <c r="D1335" s="7"/>
    </row>
    <row r="1336" spans="4:4">
      <c r="D1336" s="7"/>
    </row>
    <row r="1337" spans="4:4">
      <c r="D1337" s="7"/>
    </row>
    <row r="1338" spans="4:4">
      <c r="D1338" s="7"/>
    </row>
    <row r="1339" spans="4:4">
      <c r="D1339" s="7"/>
    </row>
    <row r="1340" spans="4:4">
      <c r="D1340" s="7"/>
    </row>
    <row r="1341" spans="4:4">
      <c r="D1341" s="7"/>
    </row>
    <row r="1342" spans="4:4">
      <c r="D1342" s="7"/>
    </row>
    <row r="1343" spans="4:4">
      <c r="D1343" s="7"/>
    </row>
    <row r="1344" spans="4:4">
      <c r="D1344" s="7"/>
    </row>
    <row r="1345" spans="4:4">
      <c r="D1345" s="7"/>
    </row>
    <row r="1346" spans="4:4">
      <c r="D1346" s="7"/>
    </row>
    <row r="1347" spans="4:4">
      <c r="D1347" s="7"/>
    </row>
    <row r="1348" spans="4:4">
      <c r="D1348" s="7"/>
    </row>
    <row r="1349" spans="4:4">
      <c r="D1349" s="7"/>
    </row>
    <row r="1350" spans="4:4">
      <c r="D1350" s="7"/>
    </row>
    <row r="1351" spans="4:4">
      <c r="D1351" s="7"/>
    </row>
    <row r="1352" spans="4:4">
      <c r="D1352" s="7"/>
    </row>
    <row r="1353" spans="4:4">
      <c r="D1353" s="7"/>
    </row>
    <row r="1354" spans="4:4">
      <c r="D1354" s="7"/>
    </row>
    <row r="1355" spans="4:4">
      <c r="D1355" s="7"/>
    </row>
    <row r="1356" spans="4:4">
      <c r="D1356" s="7"/>
    </row>
    <row r="1357" spans="4:4">
      <c r="D1357" s="7"/>
    </row>
    <row r="1358" spans="4:4">
      <c r="D1358" s="7"/>
    </row>
    <row r="1359" spans="4:4">
      <c r="D1359" s="7"/>
    </row>
    <row r="1360" spans="4:4">
      <c r="D1360" s="7"/>
    </row>
    <row r="1361" spans="4:4">
      <c r="D1361" s="7"/>
    </row>
    <row r="1362" spans="4:4">
      <c r="D1362" s="7"/>
    </row>
    <row r="1363" spans="4:4">
      <c r="D1363" s="7"/>
    </row>
    <row r="1364" spans="4:4">
      <c r="D1364" s="7"/>
    </row>
    <row r="1365" spans="4:4">
      <c r="D1365" s="7"/>
    </row>
    <row r="1366" spans="4:4">
      <c r="D1366" s="7"/>
    </row>
    <row r="1367" spans="4:4">
      <c r="D1367" s="7"/>
    </row>
    <row r="1368" spans="4:4">
      <c r="D1368" s="7"/>
    </row>
    <row r="1369" spans="4:4">
      <c r="D1369" s="7"/>
    </row>
    <row r="1370" spans="4:4">
      <c r="D1370" s="7"/>
    </row>
    <row r="1371" spans="4:4">
      <c r="D1371" s="7"/>
    </row>
    <row r="1372" spans="4:4">
      <c r="D1372" s="7"/>
    </row>
    <row r="1373" spans="4:4">
      <c r="D1373" s="7"/>
    </row>
    <row r="1374" spans="4:4">
      <c r="D1374" s="7"/>
    </row>
    <row r="1375" spans="4:4">
      <c r="D1375" s="7"/>
    </row>
    <row r="1376" spans="4:4">
      <c r="D1376" s="7"/>
    </row>
    <row r="1377" spans="4:4">
      <c r="D1377" s="7"/>
    </row>
    <row r="1378" spans="4:4">
      <c r="D1378" s="7"/>
    </row>
    <row r="1379" spans="4:4">
      <c r="D1379" s="7"/>
    </row>
    <row r="1380" spans="4:4">
      <c r="D1380" s="7"/>
    </row>
    <row r="1381" spans="4:4">
      <c r="D1381" s="7"/>
    </row>
    <row r="1382" spans="4:4">
      <c r="D1382" s="7"/>
    </row>
    <row r="1383" spans="4:4">
      <c r="D1383" s="7"/>
    </row>
    <row r="1384" spans="4:4">
      <c r="D1384" s="7"/>
    </row>
    <row r="1385" spans="4:4">
      <c r="D1385" s="7"/>
    </row>
    <row r="1386" spans="4:4">
      <c r="D1386" s="7"/>
    </row>
    <row r="1387" spans="4:4">
      <c r="D1387" s="7"/>
    </row>
    <row r="1388" spans="4:4">
      <c r="D1388" s="7"/>
    </row>
    <row r="1389" spans="4:4">
      <c r="D1389" s="7"/>
    </row>
    <row r="1390" spans="4:4">
      <c r="D1390" s="7"/>
    </row>
    <row r="1391" spans="4:4">
      <c r="D1391" s="7"/>
    </row>
    <row r="1392" spans="4:4">
      <c r="D1392" s="7"/>
    </row>
    <row r="1393" spans="4:4">
      <c r="D1393" s="7"/>
    </row>
    <row r="1394" spans="4:4">
      <c r="D1394" s="7"/>
    </row>
    <row r="1395" spans="4:4">
      <c r="D1395" s="7"/>
    </row>
    <row r="1396" spans="4:4">
      <c r="D1396" s="7"/>
    </row>
    <row r="1397" spans="4:4">
      <c r="D1397" s="7"/>
    </row>
    <row r="1398" spans="4:4">
      <c r="D1398" s="7"/>
    </row>
    <row r="1399" spans="4:4">
      <c r="D1399" s="7"/>
    </row>
    <row r="1400" spans="4:4">
      <c r="D1400" s="7"/>
    </row>
    <row r="1401" spans="4:4">
      <c r="D1401" s="7"/>
    </row>
    <row r="1402" spans="4:4">
      <c r="D1402" s="7"/>
    </row>
    <row r="1403" spans="4:4">
      <c r="D1403" s="7"/>
    </row>
    <row r="1404" spans="4:4">
      <c r="D1404" s="7"/>
    </row>
    <row r="1405" spans="4:4">
      <c r="D1405" s="7"/>
    </row>
    <row r="1406" spans="4:4">
      <c r="D1406" s="7"/>
    </row>
    <row r="1407" spans="4:4">
      <c r="D1407" s="7"/>
    </row>
    <row r="1408" spans="4:4">
      <c r="D1408" s="7"/>
    </row>
    <row r="1409" spans="4:4">
      <c r="D1409" s="7"/>
    </row>
    <row r="1410" spans="4:4">
      <c r="D1410" s="7"/>
    </row>
    <row r="1411" spans="4:4">
      <c r="D1411" s="7"/>
    </row>
    <row r="1412" spans="4:4">
      <c r="D1412" s="7"/>
    </row>
    <row r="1413" spans="4:4">
      <c r="D1413" s="7"/>
    </row>
    <row r="1414" spans="4:4">
      <c r="D1414" s="7"/>
    </row>
    <row r="1415" spans="4:4">
      <c r="D1415" s="7"/>
    </row>
    <row r="1416" spans="4:4">
      <c r="D1416" s="7"/>
    </row>
    <row r="1417" spans="4:4">
      <c r="D1417" s="7"/>
    </row>
    <row r="1418" spans="4:4">
      <c r="D1418" s="7"/>
    </row>
    <row r="1419" spans="4:4">
      <c r="D1419" s="7"/>
    </row>
    <row r="1420" spans="4:4">
      <c r="D1420" s="7"/>
    </row>
    <row r="1421" spans="4:4">
      <c r="D1421" s="7"/>
    </row>
    <row r="1422" spans="4:4">
      <c r="D1422" s="7"/>
    </row>
    <row r="1423" spans="4:4">
      <c r="D1423" s="7"/>
    </row>
    <row r="1424" spans="4:4">
      <c r="D1424" s="7"/>
    </row>
    <row r="1425" spans="4:4">
      <c r="D1425" s="7"/>
    </row>
    <row r="1426" spans="4:4">
      <c r="D1426" s="7"/>
    </row>
    <row r="1427" spans="4:4">
      <c r="D1427" s="7"/>
    </row>
    <row r="1428" spans="4:4">
      <c r="D1428" s="7"/>
    </row>
    <row r="1429" spans="4:4">
      <c r="D1429" s="7"/>
    </row>
    <row r="1430" spans="4:4">
      <c r="D1430" s="7"/>
    </row>
    <row r="1431" spans="4:4">
      <c r="D1431" s="7"/>
    </row>
    <row r="1432" spans="4:4">
      <c r="D1432" s="7"/>
    </row>
    <row r="1433" spans="4:4">
      <c r="D1433" s="7"/>
    </row>
    <row r="1434" spans="4:4">
      <c r="D1434" s="7"/>
    </row>
    <row r="1435" spans="4:4">
      <c r="D1435" s="7"/>
    </row>
    <row r="1436" spans="4:4">
      <c r="D1436" s="7"/>
    </row>
    <row r="1437" spans="4:4">
      <c r="D1437" s="7"/>
    </row>
    <row r="1438" spans="4:4">
      <c r="D1438" s="7"/>
    </row>
    <row r="1439" spans="4:4">
      <c r="D1439" s="7"/>
    </row>
    <row r="1440" spans="4:4">
      <c r="D1440" s="7"/>
    </row>
    <row r="1441" spans="4:4">
      <c r="D1441" s="7"/>
    </row>
    <row r="1442" spans="4:4">
      <c r="D1442" s="7"/>
    </row>
    <row r="1443" spans="4:4">
      <c r="D1443" s="7"/>
    </row>
    <row r="1444" spans="4:4">
      <c r="D1444" s="7"/>
    </row>
    <row r="1445" spans="4:4">
      <c r="D1445" s="7"/>
    </row>
    <row r="1446" spans="4:4">
      <c r="D1446" s="7"/>
    </row>
    <row r="1447" spans="4:4">
      <c r="D1447" s="7"/>
    </row>
    <row r="1448" spans="4:4">
      <c r="D1448" s="7"/>
    </row>
    <row r="1449" spans="4:4">
      <c r="D1449" s="7"/>
    </row>
    <row r="1450" spans="4:4">
      <c r="D1450" s="7"/>
    </row>
    <row r="1451" spans="4:4">
      <c r="D1451" s="7"/>
    </row>
    <row r="1452" spans="4:4">
      <c r="D1452" s="7"/>
    </row>
    <row r="1453" spans="4:4">
      <c r="D1453" s="7"/>
    </row>
    <row r="1454" spans="4:4">
      <c r="D1454" s="7"/>
    </row>
    <row r="1455" spans="4:4">
      <c r="D1455" s="7"/>
    </row>
    <row r="1456" spans="4:4">
      <c r="D1456" s="7"/>
    </row>
    <row r="1457" spans="4:4">
      <c r="D1457" s="7"/>
    </row>
    <row r="1458" spans="4:4">
      <c r="D1458" s="7"/>
    </row>
    <row r="1459" spans="4:4">
      <c r="D1459" s="7"/>
    </row>
    <row r="1460" spans="4:4">
      <c r="D1460" s="7"/>
    </row>
    <row r="1461" spans="4:4">
      <c r="D1461" s="7"/>
    </row>
    <row r="1462" spans="4:4">
      <c r="D1462" s="7"/>
    </row>
    <row r="1463" spans="4:4">
      <c r="D1463" s="7"/>
    </row>
    <row r="1464" spans="4:4">
      <c r="D1464" s="7"/>
    </row>
    <row r="1465" spans="4:4">
      <c r="D1465" s="7"/>
    </row>
    <row r="1466" spans="4:4">
      <c r="D1466" s="7"/>
    </row>
    <row r="1467" spans="4:4">
      <c r="D1467" s="7"/>
    </row>
    <row r="1468" spans="4:4">
      <c r="D1468" s="7"/>
    </row>
    <row r="1469" spans="4:4">
      <c r="D1469" s="7"/>
    </row>
    <row r="1470" spans="4:4">
      <c r="D1470" s="7"/>
    </row>
    <row r="1471" spans="4:4">
      <c r="D1471" s="7"/>
    </row>
    <row r="1472" spans="4:4">
      <c r="D1472" s="7"/>
    </row>
    <row r="1473" spans="4:4">
      <c r="D1473" s="7"/>
    </row>
    <row r="1474" spans="4:4">
      <c r="D1474" s="7"/>
    </row>
    <row r="1475" spans="4:4">
      <c r="D1475" s="7"/>
    </row>
    <row r="1476" spans="4:4">
      <c r="D1476" s="7"/>
    </row>
    <row r="1477" spans="4:4">
      <c r="D1477" s="7"/>
    </row>
    <row r="1478" spans="4:4">
      <c r="D1478" s="7"/>
    </row>
    <row r="1479" spans="4:4">
      <c r="D1479" s="7"/>
    </row>
    <row r="1480" spans="4:4">
      <c r="D1480" s="7"/>
    </row>
    <row r="1481" spans="4:4">
      <c r="D1481" s="7"/>
    </row>
    <row r="1482" spans="4:4">
      <c r="D1482" s="7"/>
    </row>
    <row r="1483" spans="4:4">
      <c r="D1483" s="7"/>
    </row>
    <row r="1484" spans="4:4">
      <c r="D1484" s="7"/>
    </row>
    <row r="1485" spans="4:4">
      <c r="D1485" s="7"/>
    </row>
    <row r="1486" spans="4:4">
      <c r="D1486" s="7"/>
    </row>
    <row r="1487" spans="4:4">
      <c r="D1487" s="7"/>
    </row>
    <row r="1488" spans="4:4">
      <c r="D1488" s="7"/>
    </row>
    <row r="1489" spans="4:4">
      <c r="D1489" s="7"/>
    </row>
    <row r="1490" spans="4:4">
      <c r="D1490" s="7"/>
    </row>
    <row r="1491" spans="4:4">
      <c r="D1491" s="7"/>
    </row>
    <row r="1492" spans="4:4">
      <c r="D1492" s="7"/>
    </row>
    <row r="1493" spans="4:4">
      <c r="D1493" s="7"/>
    </row>
    <row r="1494" spans="4:4">
      <c r="D1494" s="7"/>
    </row>
    <row r="1495" spans="4:4">
      <c r="D1495" s="7"/>
    </row>
    <row r="1496" spans="4:4">
      <c r="D1496" s="7"/>
    </row>
    <row r="1497" spans="4:4">
      <c r="D1497" s="7"/>
    </row>
    <row r="1498" spans="4:4">
      <c r="D1498" s="7"/>
    </row>
    <row r="1499" spans="4:4">
      <c r="D1499" s="7"/>
    </row>
    <row r="1500" spans="4:4">
      <c r="D1500" s="7"/>
    </row>
    <row r="1501" spans="4:4">
      <c r="D1501" s="7"/>
    </row>
    <row r="1502" spans="4:4">
      <c r="D1502" s="7"/>
    </row>
    <row r="1503" spans="4:4">
      <c r="D1503" s="7"/>
    </row>
    <row r="1504" spans="4:4">
      <c r="D1504" s="7"/>
    </row>
    <row r="1505" spans="4:4">
      <c r="D1505" s="7"/>
    </row>
    <row r="1506" spans="4:4">
      <c r="D1506" s="7"/>
    </row>
    <row r="1507" spans="4:4">
      <c r="D1507" s="7"/>
    </row>
    <row r="1508" spans="4:4">
      <c r="D1508" s="7"/>
    </row>
    <row r="1509" spans="4:4">
      <c r="D1509" s="7"/>
    </row>
    <row r="1510" spans="4:4">
      <c r="D1510" s="7"/>
    </row>
    <row r="1511" spans="4:4">
      <c r="D1511" s="7"/>
    </row>
    <row r="1512" spans="4:4">
      <c r="D1512" s="7"/>
    </row>
    <row r="1513" spans="4:4">
      <c r="D1513" s="7"/>
    </row>
    <row r="1514" spans="4:4">
      <c r="D1514" s="7"/>
    </row>
    <row r="1515" spans="4:4">
      <c r="D1515" s="7"/>
    </row>
    <row r="1516" spans="4:4">
      <c r="D1516" s="7"/>
    </row>
    <row r="1517" spans="4:4">
      <c r="D1517" s="7"/>
    </row>
    <row r="1518" spans="4:4">
      <c r="D1518" s="7"/>
    </row>
    <row r="1519" spans="4:4">
      <c r="D1519" s="7"/>
    </row>
    <row r="1520" spans="4:4">
      <c r="D1520" s="7"/>
    </row>
    <row r="1521" spans="4:4">
      <c r="D1521" s="7"/>
    </row>
    <row r="1522" spans="4:4">
      <c r="D1522" s="7"/>
    </row>
    <row r="1523" spans="4:4">
      <c r="D1523" s="7"/>
    </row>
    <row r="1524" spans="4:4">
      <c r="D1524" s="7"/>
    </row>
    <row r="1525" spans="4:4">
      <c r="D1525" s="7"/>
    </row>
    <row r="1526" spans="4:4">
      <c r="D1526" s="7"/>
    </row>
    <row r="1527" spans="4:4">
      <c r="D1527" s="7"/>
    </row>
    <row r="1528" spans="4:4">
      <c r="D1528" s="7"/>
    </row>
    <row r="1529" spans="4:4">
      <c r="D1529" s="7"/>
    </row>
    <row r="1530" spans="4:4">
      <c r="D1530" s="7"/>
    </row>
    <row r="1531" spans="4:4">
      <c r="D1531" s="7"/>
    </row>
    <row r="1532" spans="4:4">
      <c r="D1532" s="7"/>
    </row>
    <row r="1533" spans="4:4">
      <c r="D1533" s="7"/>
    </row>
    <row r="1534" spans="4:4">
      <c r="D1534" s="7"/>
    </row>
    <row r="1535" spans="4:4">
      <c r="D1535" s="7"/>
    </row>
    <row r="1536" spans="4:4">
      <c r="D1536" s="7"/>
    </row>
    <row r="1537" spans="4:4">
      <c r="D1537" s="7"/>
    </row>
    <row r="1538" spans="4:4">
      <c r="D1538" s="7"/>
    </row>
    <row r="1539" spans="4:4">
      <c r="D1539" s="7"/>
    </row>
    <row r="1540" spans="4:4">
      <c r="D1540" s="7"/>
    </row>
    <row r="1541" spans="4:4">
      <c r="D1541" s="7"/>
    </row>
    <row r="1542" spans="4:4">
      <c r="D1542" s="7"/>
    </row>
    <row r="1543" spans="4:4">
      <c r="D1543" s="7"/>
    </row>
    <row r="1544" spans="4:4">
      <c r="D1544" s="7"/>
    </row>
    <row r="1545" spans="4:4">
      <c r="D1545" s="7"/>
    </row>
    <row r="1546" spans="4:4">
      <c r="D1546" s="7"/>
    </row>
    <row r="1547" spans="4:4">
      <c r="D1547" s="7"/>
    </row>
    <row r="1548" spans="4:4">
      <c r="D1548" s="7"/>
    </row>
    <row r="1549" spans="4:4">
      <c r="D1549" s="7"/>
    </row>
    <row r="1550" spans="4:4">
      <c r="D1550" s="7"/>
    </row>
    <row r="1551" spans="4:4">
      <c r="D1551" s="7"/>
    </row>
    <row r="1552" spans="4:4">
      <c r="D1552" s="7"/>
    </row>
    <row r="1553" spans="4:4">
      <c r="D1553" s="7"/>
    </row>
    <row r="1554" spans="4:4">
      <c r="D1554" s="7"/>
    </row>
    <row r="1555" spans="4:4">
      <c r="D1555" s="7"/>
    </row>
    <row r="1556" spans="4:4">
      <c r="D1556" s="7"/>
    </row>
    <row r="1557" spans="4:4">
      <c r="D1557" s="7"/>
    </row>
    <row r="1558" spans="4:4">
      <c r="D1558" s="7"/>
    </row>
    <row r="1559" spans="4:4">
      <c r="D1559" s="7"/>
    </row>
    <row r="1560" spans="4:4">
      <c r="D1560" s="7"/>
    </row>
    <row r="1561" spans="4:4">
      <c r="D1561" s="7"/>
    </row>
    <row r="1562" spans="4:4">
      <c r="D1562" s="7"/>
    </row>
    <row r="1563" spans="4:4">
      <c r="D1563" s="7"/>
    </row>
    <row r="1564" spans="4:4">
      <c r="D1564" s="7"/>
    </row>
    <row r="1565" spans="4:4">
      <c r="D1565" s="7"/>
    </row>
    <row r="1566" spans="4:4">
      <c r="D1566" s="7"/>
    </row>
    <row r="1567" spans="4:4">
      <c r="D1567" s="7"/>
    </row>
    <row r="1568" spans="4:4">
      <c r="D1568" s="7"/>
    </row>
    <row r="1569" spans="4:4">
      <c r="D1569" s="7"/>
    </row>
    <row r="1570" spans="4:4">
      <c r="D1570" s="7"/>
    </row>
    <row r="1571" spans="4:4">
      <c r="D1571" s="7"/>
    </row>
    <row r="1572" spans="4:4">
      <c r="D1572" s="7"/>
    </row>
    <row r="1573" spans="4:4">
      <c r="D1573" s="7"/>
    </row>
    <row r="1574" spans="4:4">
      <c r="D1574" s="7"/>
    </row>
    <row r="1575" spans="4:4">
      <c r="D1575" s="7"/>
    </row>
    <row r="1576" spans="4:4">
      <c r="D1576" s="7"/>
    </row>
    <row r="1577" spans="4:4">
      <c r="D1577" s="7"/>
    </row>
    <row r="1578" spans="4:4">
      <c r="D1578" s="7"/>
    </row>
    <row r="1579" spans="4:4">
      <c r="D1579" s="7"/>
    </row>
    <row r="1580" spans="4:4">
      <c r="D1580" s="7"/>
    </row>
    <row r="1581" spans="4:4">
      <c r="D1581" s="7"/>
    </row>
    <row r="1582" spans="4:4">
      <c r="D1582" s="7"/>
    </row>
    <row r="1583" spans="4:4">
      <c r="D1583" s="7"/>
    </row>
    <row r="1584" spans="4:4">
      <c r="D1584" s="7"/>
    </row>
    <row r="1585" spans="4:4">
      <c r="D1585" s="7"/>
    </row>
    <row r="1586" spans="4:4">
      <c r="D1586" s="7"/>
    </row>
    <row r="1587" spans="4:4">
      <c r="D1587" s="7"/>
    </row>
    <row r="1588" spans="4:4">
      <c r="D1588" s="7"/>
    </row>
    <row r="1589" spans="4:4">
      <c r="D1589" s="7"/>
    </row>
    <row r="1590" spans="4:4">
      <c r="D1590" s="7"/>
    </row>
    <row r="1591" spans="4:4">
      <c r="D1591" s="7"/>
    </row>
    <row r="1592" spans="4:4">
      <c r="D1592" s="7"/>
    </row>
    <row r="1593" spans="4:4">
      <c r="D1593" s="7"/>
    </row>
    <row r="1594" spans="4:4">
      <c r="D1594" s="7"/>
    </row>
    <row r="1595" spans="4:4">
      <c r="D1595" s="7"/>
    </row>
    <row r="1596" spans="4:4">
      <c r="D1596" s="7"/>
    </row>
    <row r="1597" spans="4:4">
      <c r="D1597" s="7"/>
    </row>
    <row r="1598" spans="4:4">
      <c r="D1598" s="7"/>
    </row>
    <row r="1599" spans="4:4">
      <c r="D1599" s="7"/>
    </row>
    <row r="1600" spans="4:4">
      <c r="D1600" s="7"/>
    </row>
    <row r="1601" spans="4:4">
      <c r="D1601" s="7"/>
    </row>
    <row r="1602" spans="4:4">
      <c r="D1602" s="7"/>
    </row>
    <row r="1603" spans="4:4">
      <c r="D1603" s="7"/>
    </row>
    <row r="1604" spans="4:4">
      <c r="D1604" s="7"/>
    </row>
    <row r="1605" spans="4:4">
      <c r="D1605" s="7"/>
    </row>
    <row r="1606" spans="4:4">
      <c r="D1606" s="7"/>
    </row>
    <row r="1607" spans="4:4">
      <c r="D1607" s="7"/>
    </row>
    <row r="1608" spans="4:4">
      <c r="D1608" s="7"/>
    </row>
    <row r="1609" spans="4:4">
      <c r="D1609" s="7"/>
    </row>
    <row r="1610" spans="4:4">
      <c r="D1610" s="7"/>
    </row>
    <row r="1611" spans="4:4">
      <c r="D1611" s="7"/>
    </row>
    <row r="1612" spans="4:4">
      <c r="D1612" s="7"/>
    </row>
    <row r="1613" spans="4:4">
      <c r="D1613" s="7"/>
    </row>
    <row r="1614" spans="4:4">
      <c r="D1614" s="7"/>
    </row>
    <row r="1615" spans="4:4">
      <c r="D1615" s="7"/>
    </row>
    <row r="1616" spans="4:4">
      <c r="D1616" s="7"/>
    </row>
    <row r="1617" spans="4:4">
      <c r="D1617" s="7"/>
    </row>
    <row r="1618" spans="4:4">
      <c r="D1618" s="7"/>
    </row>
    <row r="1619" spans="4:4">
      <c r="D1619" s="7"/>
    </row>
    <row r="1620" spans="4:4">
      <c r="D1620" s="7"/>
    </row>
    <row r="1621" spans="4:4">
      <c r="D1621" s="7"/>
    </row>
    <row r="1622" spans="4:4">
      <c r="D1622" s="7"/>
    </row>
    <row r="1623" spans="4:4">
      <c r="D1623" s="7"/>
    </row>
    <row r="1624" spans="4:4">
      <c r="D1624" s="7"/>
    </row>
    <row r="1625" spans="4:4">
      <c r="D1625" s="7"/>
    </row>
    <row r="1626" spans="4:4">
      <c r="D1626" s="7"/>
    </row>
    <row r="1627" spans="4:4">
      <c r="D1627" s="7"/>
    </row>
    <row r="1628" spans="4:4">
      <c r="D1628" s="7"/>
    </row>
    <row r="1629" spans="4:4">
      <c r="D1629" s="7"/>
    </row>
    <row r="1630" spans="4:4">
      <c r="D1630" s="7"/>
    </row>
    <row r="1631" spans="4:4">
      <c r="D1631" s="7"/>
    </row>
    <row r="1632" spans="4:4">
      <c r="D1632" s="7"/>
    </row>
    <row r="1633" spans="4:4">
      <c r="D1633" s="7"/>
    </row>
    <row r="1634" spans="4:4">
      <c r="D1634" s="7"/>
    </row>
    <row r="1635" spans="4:4">
      <c r="D1635" s="7"/>
    </row>
    <row r="1636" spans="4:4">
      <c r="D1636" s="7"/>
    </row>
    <row r="1637" spans="4:4">
      <c r="D1637" s="7"/>
    </row>
    <row r="1638" spans="4:4">
      <c r="D1638" s="7"/>
    </row>
    <row r="1639" spans="4:4">
      <c r="D1639" s="7"/>
    </row>
    <row r="1640" spans="4:4">
      <c r="D1640" s="7"/>
    </row>
    <row r="1641" spans="4:4">
      <c r="D1641" s="7"/>
    </row>
    <row r="1642" spans="4:4">
      <c r="D1642" s="7"/>
    </row>
    <row r="1643" spans="4:4">
      <c r="D1643" s="7"/>
    </row>
    <row r="1644" spans="4:4">
      <c r="D1644" s="7"/>
    </row>
    <row r="1645" spans="4:4">
      <c r="D1645" s="7"/>
    </row>
    <row r="1646" spans="4:4">
      <c r="D1646" s="7"/>
    </row>
    <row r="1647" spans="4:4">
      <c r="D1647" s="7"/>
    </row>
    <row r="1648" spans="4:4">
      <c r="D1648" s="7"/>
    </row>
    <row r="1649" spans="4:4">
      <c r="D1649" s="7"/>
    </row>
    <row r="1650" spans="4:4">
      <c r="D1650" s="7"/>
    </row>
    <row r="1651" spans="4:4">
      <c r="D1651" s="7"/>
    </row>
    <row r="1652" spans="4:4">
      <c r="D1652" s="7"/>
    </row>
    <row r="1653" spans="4:4">
      <c r="D1653" s="7"/>
    </row>
    <row r="1654" spans="4:4">
      <c r="D1654" s="7"/>
    </row>
    <row r="1655" spans="4:4">
      <c r="D1655" s="7"/>
    </row>
    <row r="1656" spans="4:4">
      <c r="D1656" s="7"/>
    </row>
    <row r="1657" spans="4:4">
      <c r="D1657" s="7"/>
    </row>
    <row r="1658" spans="4:4">
      <c r="D1658" s="7"/>
    </row>
    <row r="1659" spans="4:4">
      <c r="D1659" s="7"/>
    </row>
    <row r="1660" spans="4:4">
      <c r="D1660" s="7"/>
    </row>
    <row r="1661" spans="4:4">
      <c r="D1661" s="7"/>
    </row>
    <row r="1662" spans="4:4">
      <c r="D1662" s="7"/>
    </row>
    <row r="1663" spans="4:4">
      <c r="D1663" s="7"/>
    </row>
    <row r="1664" spans="4:4">
      <c r="D1664" s="7"/>
    </row>
    <row r="1665" spans="4:4">
      <c r="D1665" s="7"/>
    </row>
    <row r="1666" spans="4:4">
      <c r="D1666" s="7"/>
    </row>
    <row r="1667" spans="4:4">
      <c r="D1667" s="7"/>
    </row>
    <row r="1668" spans="4:4">
      <c r="D1668" s="7"/>
    </row>
    <row r="1669" spans="4:4">
      <c r="D1669" s="7"/>
    </row>
    <row r="1670" spans="4:4">
      <c r="D1670" s="7"/>
    </row>
    <row r="1671" spans="4:4">
      <c r="D1671" s="7"/>
    </row>
    <row r="1672" spans="4:4">
      <c r="D1672" s="7"/>
    </row>
    <row r="1673" spans="4:4">
      <c r="D1673" s="7"/>
    </row>
    <row r="1674" spans="4:4">
      <c r="D1674" s="7"/>
    </row>
    <row r="1675" spans="4:4">
      <c r="D1675" s="7"/>
    </row>
    <row r="1676" spans="4:4">
      <c r="D1676" s="7"/>
    </row>
    <row r="1677" spans="4:4">
      <c r="D1677" s="7"/>
    </row>
    <row r="1678" spans="4:4">
      <c r="D1678" s="7"/>
    </row>
    <row r="1679" spans="4:4">
      <c r="D1679" s="7"/>
    </row>
    <row r="1680" spans="4:4">
      <c r="D1680" s="7"/>
    </row>
    <row r="1681" spans="4:4">
      <c r="D1681" s="7"/>
    </row>
    <row r="1682" spans="4:4">
      <c r="D1682" s="7"/>
    </row>
    <row r="1683" spans="4:4">
      <c r="D1683" s="7"/>
    </row>
    <row r="1684" spans="4:4">
      <c r="D1684" s="7"/>
    </row>
    <row r="1685" spans="4:4">
      <c r="D1685" s="7"/>
    </row>
    <row r="1686" spans="4:4">
      <c r="D1686" s="7"/>
    </row>
    <row r="1687" spans="4:4">
      <c r="D1687" s="7"/>
    </row>
    <row r="1688" spans="4:4">
      <c r="D1688" s="7"/>
    </row>
    <row r="1689" spans="4:4">
      <c r="D1689" s="7"/>
    </row>
    <row r="1690" spans="4:4">
      <c r="D1690" s="7"/>
    </row>
    <row r="1691" spans="4:4">
      <c r="D1691" s="7"/>
    </row>
    <row r="1692" spans="4:4">
      <c r="D1692" s="7"/>
    </row>
    <row r="1693" spans="4:4">
      <c r="D1693" s="7"/>
    </row>
    <row r="1694" spans="4:4">
      <c r="D1694" s="7"/>
    </row>
    <row r="1695" spans="4:4">
      <c r="D1695" s="7"/>
    </row>
    <row r="1696" spans="4:4">
      <c r="D1696" s="7"/>
    </row>
    <row r="1697" spans="4:4">
      <c r="D1697" s="7"/>
    </row>
    <row r="1698" spans="4:4">
      <c r="D1698" s="7"/>
    </row>
    <row r="1699" spans="4:4">
      <c r="D1699" s="7"/>
    </row>
    <row r="1700" spans="4:4">
      <c r="D1700" s="7"/>
    </row>
    <row r="1701" spans="4:4">
      <c r="D1701" s="7"/>
    </row>
    <row r="1702" spans="4:4">
      <c r="D1702" s="7"/>
    </row>
    <row r="1703" spans="4:4">
      <c r="D1703" s="7"/>
    </row>
    <row r="1704" spans="4:4">
      <c r="D1704" s="7"/>
    </row>
    <row r="1705" spans="4:4">
      <c r="D1705" s="7"/>
    </row>
    <row r="1706" spans="4:4">
      <c r="D1706" s="7"/>
    </row>
    <row r="1707" spans="4:4">
      <c r="D1707" s="7"/>
    </row>
    <row r="1708" spans="4:4">
      <c r="D1708" s="7"/>
    </row>
    <row r="1709" spans="4:4">
      <c r="D1709" s="7"/>
    </row>
    <row r="1710" spans="4:4">
      <c r="D1710" s="7"/>
    </row>
    <row r="1711" spans="4:4">
      <c r="D1711" s="7"/>
    </row>
    <row r="1712" spans="4:4">
      <c r="D1712" s="7"/>
    </row>
    <row r="1713" spans="4:4">
      <c r="D1713" s="7"/>
    </row>
    <row r="1714" spans="4:4">
      <c r="D1714" s="7"/>
    </row>
    <row r="1715" spans="4:4">
      <c r="D1715" s="7"/>
    </row>
    <row r="1716" spans="4:4">
      <c r="D1716" s="7"/>
    </row>
    <row r="1717" spans="4:4">
      <c r="D1717" s="7"/>
    </row>
    <row r="1718" spans="4:4">
      <c r="D1718" s="7"/>
    </row>
    <row r="1719" spans="4:4">
      <c r="D1719" s="7"/>
    </row>
    <row r="1720" spans="4:4">
      <c r="D1720" s="7"/>
    </row>
    <row r="1721" spans="4:4">
      <c r="D1721" s="7"/>
    </row>
    <row r="1722" spans="4:4">
      <c r="D1722" s="7"/>
    </row>
    <row r="1723" spans="4:4">
      <c r="D1723" s="7"/>
    </row>
    <row r="1724" spans="4:4">
      <c r="D1724" s="7"/>
    </row>
    <row r="1725" spans="4:4">
      <c r="D1725" s="7"/>
    </row>
    <row r="1726" spans="4:4">
      <c r="D1726" s="7"/>
    </row>
    <row r="1727" spans="4:4">
      <c r="D1727" s="7"/>
    </row>
    <row r="1728" spans="4:4">
      <c r="D1728" s="7"/>
    </row>
    <row r="1729" spans="4:4">
      <c r="D1729" s="7"/>
    </row>
    <row r="1730" spans="4:4">
      <c r="D1730" s="7"/>
    </row>
    <row r="1731" spans="4:4">
      <c r="D1731" s="7"/>
    </row>
    <row r="1732" spans="4:4">
      <c r="D1732" s="7"/>
    </row>
    <row r="1733" spans="4:4">
      <c r="D1733" s="7"/>
    </row>
    <row r="1734" spans="4:4">
      <c r="D1734" s="7"/>
    </row>
    <row r="1735" spans="4:4">
      <c r="D1735" s="7"/>
    </row>
    <row r="1736" spans="4:4">
      <c r="D1736" s="7"/>
    </row>
    <row r="1737" spans="4:4">
      <c r="D1737" s="7"/>
    </row>
    <row r="1738" spans="4:4">
      <c r="D1738" s="7"/>
    </row>
    <row r="1739" spans="4:4">
      <c r="D1739" s="7"/>
    </row>
    <row r="1740" spans="4:4">
      <c r="D1740" s="7"/>
    </row>
    <row r="1741" spans="4:4">
      <c r="D1741" s="7"/>
    </row>
    <row r="1742" spans="4:4">
      <c r="D1742" s="7"/>
    </row>
    <row r="1743" spans="4:4">
      <c r="D1743" s="7"/>
    </row>
    <row r="1744" spans="4:4">
      <c r="D1744" s="7"/>
    </row>
    <row r="1745" spans="4:4">
      <c r="D1745" s="7"/>
    </row>
    <row r="1746" spans="4:4">
      <c r="D1746" s="7"/>
    </row>
    <row r="1747" spans="4:4">
      <c r="D1747" s="7"/>
    </row>
    <row r="1748" spans="4:4">
      <c r="D1748" s="7"/>
    </row>
    <row r="1749" spans="4:4">
      <c r="D1749" s="7"/>
    </row>
    <row r="1750" spans="4:4">
      <c r="D1750" s="7"/>
    </row>
    <row r="1751" spans="4:4">
      <c r="D1751" s="7"/>
    </row>
    <row r="1752" spans="4:4">
      <c r="D1752" s="7"/>
    </row>
    <row r="1753" spans="4:4">
      <c r="D1753" s="7"/>
    </row>
    <row r="1754" spans="4:4">
      <c r="D1754" s="7"/>
    </row>
    <row r="1755" spans="4:4">
      <c r="D1755" s="7"/>
    </row>
    <row r="1756" spans="4:4">
      <c r="D1756" s="7"/>
    </row>
    <row r="1757" spans="4:4">
      <c r="D1757" s="7"/>
    </row>
    <row r="1758" spans="4:4">
      <c r="D1758" s="7"/>
    </row>
    <row r="1759" spans="4:4">
      <c r="D1759" s="7"/>
    </row>
    <row r="1760" spans="4:4">
      <c r="D1760" s="7"/>
    </row>
    <row r="1761" spans="4:4">
      <c r="D1761" s="7"/>
    </row>
    <row r="1762" spans="4:4">
      <c r="D1762" s="7"/>
    </row>
    <row r="1763" spans="4:4">
      <c r="D1763" s="7"/>
    </row>
    <row r="1764" spans="4:4">
      <c r="D1764" s="7"/>
    </row>
    <row r="1765" spans="4:4">
      <c r="D1765" s="7"/>
    </row>
    <row r="1766" spans="4:4">
      <c r="D1766" s="7"/>
    </row>
    <row r="1767" spans="4:4">
      <c r="D1767" s="7"/>
    </row>
    <row r="1768" spans="4:4">
      <c r="D1768" s="7"/>
    </row>
    <row r="1769" spans="4:4">
      <c r="D1769" s="7"/>
    </row>
    <row r="1770" spans="4:4">
      <c r="D1770" s="7"/>
    </row>
    <row r="1771" spans="4:4">
      <c r="D1771" s="7"/>
    </row>
    <row r="1772" spans="4:4">
      <c r="D1772" s="7"/>
    </row>
    <row r="1773" spans="4:4">
      <c r="D1773" s="7"/>
    </row>
    <row r="1774" spans="4:4">
      <c r="D1774" s="7"/>
    </row>
    <row r="1775" spans="4:4">
      <c r="D1775" s="7"/>
    </row>
    <row r="1776" spans="4:4">
      <c r="D1776" s="7"/>
    </row>
    <row r="1777" spans="4:4">
      <c r="D1777" s="7"/>
    </row>
    <row r="1778" spans="4:4">
      <c r="D1778" s="7"/>
    </row>
    <row r="1779" spans="4:4">
      <c r="D1779" s="7"/>
    </row>
    <row r="1780" spans="4:4">
      <c r="D1780" s="7"/>
    </row>
    <row r="1781" spans="4:4">
      <c r="D1781" s="7"/>
    </row>
    <row r="1782" spans="4:4">
      <c r="D1782" s="7"/>
    </row>
    <row r="1783" spans="4:4">
      <c r="D1783" s="7"/>
    </row>
    <row r="1784" spans="4:4">
      <c r="D1784" s="7"/>
    </row>
    <row r="1785" spans="4:4">
      <c r="D1785" s="7"/>
    </row>
    <row r="1786" spans="4:4">
      <c r="D1786" s="7"/>
    </row>
    <row r="1787" spans="4:4">
      <c r="D1787" s="7"/>
    </row>
    <row r="1788" spans="4:4">
      <c r="D1788" s="7"/>
    </row>
    <row r="1789" spans="4:4">
      <c r="D1789" s="7"/>
    </row>
    <row r="1790" spans="4:4">
      <c r="D1790" s="7"/>
    </row>
    <row r="1791" spans="4:4">
      <c r="D1791" s="7"/>
    </row>
    <row r="1792" spans="4:4">
      <c r="D1792" s="7"/>
    </row>
    <row r="1793" spans="4:4">
      <c r="D1793" s="7"/>
    </row>
    <row r="1794" spans="4:4">
      <c r="D1794" s="7"/>
    </row>
    <row r="1795" spans="4:4">
      <c r="D1795" s="7"/>
    </row>
    <row r="1796" spans="4:4">
      <c r="D1796" s="7"/>
    </row>
    <row r="1797" spans="4:4">
      <c r="D1797" s="7"/>
    </row>
    <row r="1798" spans="4:4">
      <c r="D1798" s="7"/>
    </row>
    <row r="1799" spans="4:4">
      <c r="D1799" s="7"/>
    </row>
    <row r="1800" spans="4:4">
      <c r="D1800" s="7"/>
    </row>
    <row r="1801" spans="4:4">
      <c r="D1801" s="7"/>
    </row>
    <row r="1802" spans="4:4">
      <c r="D1802" s="7"/>
    </row>
    <row r="1803" spans="4:4">
      <c r="D1803" s="7"/>
    </row>
    <row r="1804" spans="4:4">
      <c r="D1804" s="7"/>
    </row>
    <row r="1805" spans="4:4">
      <c r="D1805" s="7"/>
    </row>
    <row r="1806" spans="4:4">
      <c r="D1806" s="7"/>
    </row>
    <row r="1807" spans="4:4">
      <c r="D1807" s="7"/>
    </row>
    <row r="1808" spans="4:4">
      <c r="D1808" s="7"/>
    </row>
    <row r="1809" spans="4:4">
      <c r="D1809" s="7"/>
    </row>
    <row r="1810" spans="4:4">
      <c r="D1810" s="7"/>
    </row>
    <row r="1811" spans="4:4">
      <c r="D1811" s="7"/>
    </row>
    <row r="1812" spans="4:4">
      <c r="D1812" s="7"/>
    </row>
    <row r="1813" spans="4:4">
      <c r="D1813" s="7"/>
    </row>
    <row r="1814" spans="4:4">
      <c r="D1814" s="7"/>
    </row>
    <row r="1815" spans="4:4">
      <c r="D1815" s="7"/>
    </row>
    <row r="1816" spans="4:4">
      <c r="D1816" s="7"/>
    </row>
    <row r="1817" spans="4:4">
      <c r="D1817" s="7"/>
    </row>
    <row r="1818" spans="4:4">
      <c r="D1818" s="7"/>
    </row>
    <row r="1819" spans="4:4">
      <c r="D1819" s="7"/>
    </row>
    <row r="1820" spans="4:4">
      <c r="D1820" s="7"/>
    </row>
    <row r="1821" spans="4:4">
      <c r="D1821" s="7"/>
    </row>
    <row r="1822" spans="4:4">
      <c r="D1822" s="7"/>
    </row>
    <row r="1823" spans="4:4">
      <c r="D1823" s="7"/>
    </row>
    <row r="1824" spans="4:4">
      <c r="D1824" s="7"/>
    </row>
    <row r="1825" spans="4:4">
      <c r="D1825" s="7"/>
    </row>
    <row r="1826" spans="4:4">
      <c r="D1826" s="7"/>
    </row>
    <row r="1827" spans="4:4">
      <c r="D1827" s="7"/>
    </row>
    <row r="1828" spans="4:4">
      <c r="D1828" s="7"/>
    </row>
    <row r="1829" spans="4:4">
      <c r="D1829" s="7"/>
    </row>
    <row r="1830" spans="4:4">
      <c r="D1830" s="7"/>
    </row>
    <row r="1831" spans="4:4">
      <c r="D1831" s="7"/>
    </row>
    <row r="1832" spans="4:4">
      <c r="D1832" s="7"/>
    </row>
    <row r="1833" spans="4:4">
      <c r="D1833" s="7"/>
    </row>
    <row r="1834" spans="4:4">
      <c r="D1834" s="7"/>
    </row>
    <row r="1835" spans="4:4">
      <c r="D1835" s="7"/>
    </row>
    <row r="1836" spans="4:4">
      <c r="D1836" s="7"/>
    </row>
    <row r="1837" spans="4:4">
      <c r="D1837" s="7"/>
    </row>
    <row r="1838" spans="4:4">
      <c r="D1838" s="7"/>
    </row>
    <row r="1839" spans="4:4">
      <c r="D1839" s="7"/>
    </row>
    <row r="1840" spans="4:4">
      <c r="D1840" s="7"/>
    </row>
    <row r="1841" spans="4:4">
      <c r="D1841" s="7"/>
    </row>
    <row r="1842" spans="4:4">
      <c r="D1842" s="7"/>
    </row>
    <row r="1843" spans="4:4">
      <c r="D1843" s="7"/>
    </row>
    <row r="1844" spans="4:4">
      <c r="D1844" s="7"/>
    </row>
    <row r="1845" spans="4:4">
      <c r="D1845" s="7"/>
    </row>
    <row r="1846" spans="4:4">
      <c r="D1846" s="7"/>
    </row>
    <row r="1847" spans="4:4">
      <c r="D1847" s="7"/>
    </row>
    <row r="1848" spans="4:4">
      <c r="D1848" s="7"/>
    </row>
    <row r="1849" spans="4:4">
      <c r="D1849" s="7"/>
    </row>
    <row r="1850" spans="4:4">
      <c r="D1850" s="7"/>
    </row>
    <row r="1851" spans="4:4">
      <c r="D1851" s="7"/>
    </row>
    <row r="1852" spans="4:4">
      <c r="D1852" s="7"/>
    </row>
    <row r="1853" spans="4:4">
      <c r="D1853" s="7"/>
    </row>
    <row r="1854" spans="4:4">
      <c r="D1854" s="7"/>
    </row>
    <row r="1855" spans="4:4">
      <c r="D1855" s="7"/>
    </row>
    <row r="1856" spans="4:4">
      <c r="D1856" s="7"/>
    </row>
    <row r="1857" spans="4:4">
      <c r="D1857" s="7"/>
    </row>
    <row r="1858" spans="4:4">
      <c r="D1858" s="7"/>
    </row>
    <row r="1859" spans="4:4">
      <c r="D1859" s="7"/>
    </row>
    <row r="1860" spans="4:4">
      <c r="D1860" s="7"/>
    </row>
    <row r="1861" spans="4:4">
      <c r="D1861" s="7"/>
    </row>
    <row r="1862" spans="4:4">
      <c r="D1862" s="7"/>
    </row>
    <row r="1863" spans="4:4">
      <c r="D1863" s="7"/>
    </row>
    <row r="1864" spans="4:4">
      <c r="D1864" s="7"/>
    </row>
    <row r="1865" spans="4:4">
      <c r="D1865" s="7"/>
    </row>
    <row r="1866" spans="4:4">
      <c r="D1866" s="7"/>
    </row>
    <row r="1867" spans="4:4">
      <c r="D1867" s="7"/>
    </row>
    <row r="1868" spans="4:4">
      <c r="D1868" s="7"/>
    </row>
    <row r="1869" spans="4:4">
      <c r="D1869" s="7"/>
    </row>
    <row r="1870" spans="4:4">
      <c r="D1870" s="7"/>
    </row>
    <row r="1871" spans="4:4">
      <c r="D1871" s="7"/>
    </row>
    <row r="1872" spans="4:4">
      <c r="D1872" s="7"/>
    </row>
    <row r="1873" spans="4:4">
      <c r="D1873" s="7"/>
    </row>
    <row r="1874" spans="4:4">
      <c r="D1874" s="7"/>
    </row>
    <row r="1875" spans="4:4">
      <c r="D1875" s="7"/>
    </row>
    <row r="1876" spans="4:4">
      <c r="D1876" s="7"/>
    </row>
    <row r="1877" spans="4:4">
      <c r="D1877" s="7"/>
    </row>
    <row r="1878" spans="4:4">
      <c r="D1878" s="7"/>
    </row>
    <row r="1879" spans="4:4">
      <c r="D1879" s="7"/>
    </row>
    <row r="1880" spans="4:4">
      <c r="D1880" s="7"/>
    </row>
    <row r="1881" spans="4:4">
      <c r="D1881" s="7"/>
    </row>
    <row r="1882" spans="4:4">
      <c r="D1882" s="7"/>
    </row>
    <row r="1883" spans="4:4">
      <c r="D1883" s="7"/>
    </row>
    <row r="1884" spans="4:4">
      <c r="D1884" s="7"/>
    </row>
    <row r="1885" spans="4:4">
      <c r="D1885" s="7"/>
    </row>
    <row r="1886" spans="4:4">
      <c r="D1886" s="7"/>
    </row>
    <row r="1887" spans="4:4">
      <c r="D1887" s="7"/>
    </row>
    <row r="1888" spans="4:4">
      <c r="D1888" s="7"/>
    </row>
    <row r="1889" spans="4:4">
      <c r="D1889" s="7"/>
    </row>
    <row r="1890" spans="4:4">
      <c r="D1890" s="7"/>
    </row>
    <row r="1891" spans="4:4">
      <c r="D1891" s="7"/>
    </row>
    <row r="1892" spans="4:4">
      <c r="D1892" s="7"/>
    </row>
    <row r="1893" spans="4:4">
      <c r="D1893" s="7"/>
    </row>
    <row r="1894" spans="4:4">
      <c r="D1894" s="7"/>
    </row>
    <row r="1895" spans="4:4">
      <c r="D1895" s="7"/>
    </row>
    <row r="1896" spans="4:4">
      <c r="D1896" s="7"/>
    </row>
    <row r="1897" spans="4:4">
      <c r="D1897" s="7"/>
    </row>
    <row r="1898" spans="4:4">
      <c r="D1898" s="7"/>
    </row>
    <row r="1899" spans="4:4">
      <c r="D1899" s="7"/>
    </row>
    <row r="1900" spans="4:4">
      <c r="D1900" s="7"/>
    </row>
    <row r="1901" spans="4:4">
      <c r="D1901" s="7"/>
    </row>
    <row r="1902" spans="4:4">
      <c r="D1902" s="7"/>
    </row>
    <row r="1903" spans="4:4">
      <c r="D1903" s="7"/>
    </row>
    <row r="1904" spans="4:4">
      <c r="D1904" s="7"/>
    </row>
    <row r="1905" spans="4:4">
      <c r="D1905" s="7"/>
    </row>
    <row r="1906" spans="4:4">
      <c r="D1906" s="7"/>
    </row>
    <row r="1907" spans="4:4">
      <c r="D1907" s="7"/>
    </row>
    <row r="1908" spans="4:4">
      <c r="D1908" s="7"/>
    </row>
    <row r="1909" spans="4:4">
      <c r="D1909" s="7"/>
    </row>
    <row r="1910" spans="4:4">
      <c r="D1910" s="7"/>
    </row>
    <row r="1911" spans="4:4">
      <c r="D1911" s="7"/>
    </row>
    <row r="1912" spans="4:4">
      <c r="D1912" s="7"/>
    </row>
    <row r="1913" spans="4:4">
      <c r="D1913" s="7"/>
    </row>
    <row r="1914" spans="4:4">
      <c r="D1914" s="7"/>
    </row>
    <row r="1915" spans="4:4">
      <c r="D1915" s="7"/>
    </row>
    <row r="1916" spans="4:4">
      <c r="D1916" s="7"/>
    </row>
    <row r="1917" spans="4:4">
      <c r="D1917" s="7"/>
    </row>
    <row r="1918" spans="4:4">
      <c r="D1918" s="7"/>
    </row>
    <row r="1919" spans="4:4">
      <c r="D1919" s="7"/>
    </row>
    <row r="1920" spans="4:4">
      <c r="D1920" s="7"/>
    </row>
    <row r="1921" spans="4:4">
      <c r="D1921" s="7"/>
    </row>
    <row r="1922" spans="4:4">
      <c r="D1922" s="7"/>
    </row>
    <row r="1923" spans="4:4">
      <c r="D1923" s="7"/>
    </row>
    <row r="1924" spans="4:4">
      <c r="D1924" s="7"/>
    </row>
    <row r="1925" spans="4:4">
      <c r="D1925" s="7"/>
    </row>
    <row r="1926" spans="4:4">
      <c r="D1926" s="7"/>
    </row>
    <row r="1927" spans="4:4">
      <c r="D1927" s="7"/>
    </row>
    <row r="1928" spans="4:4">
      <c r="D1928" s="7"/>
    </row>
    <row r="1929" spans="4:4">
      <c r="D1929" s="7"/>
    </row>
    <row r="1930" spans="4:4">
      <c r="D1930" s="7"/>
    </row>
    <row r="1931" spans="4:4">
      <c r="D1931" s="7"/>
    </row>
    <row r="1932" spans="4:4">
      <c r="D1932" s="7"/>
    </row>
    <row r="1933" spans="4:4">
      <c r="D1933" s="7"/>
    </row>
    <row r="1934" spans="4:4">
      <c r="D1934" s="7"/>
    </row>
    <row r="1935" spans="4:4">
      <c r="D1935" s="7"/>
    </row>
    <row r="1936" spans="4:4">
      <c r="D1936" s="7"/>
    </row>
    <row r="1937" spans="4:4">
      <c r="D1937" s="7"/>
    </row>
    <row r="1938" spans="4:4">
      <c r="D1938" s="7"/>
    </row>
    <row r="1939" spans="4:4">
      <c r="D1939" s="7"/>
    </row>
    <row r="1940" spans="4:4">
      <c r="D1940" s="7"/>
    </row>
    <row r="1941" spans="4:4">
      <c r="D1941" s="7"/>
    </row>
    <row r="1942" spans="4:4">
      <c r="D1942" s="7"/>
    </row>
    <row r="1943" spans="4:4">
      <c r="D1943" s="7"/>
    </row>
    <row r="1944" spans="4:4">
      <c r="D1944" s="7"/>
    </row>
    <row r="1945" spans="4:4">
      <c r="D1945" s="7"/>
    </row>
    <row r="1946" spans="4:4">
      <c r="D1946" s="7"/>
    </row>
    <row r="1947" spans="4:4">
      <c r="D1947" s="7"/>
    </row>
    <row r="1948" spans="4:4">
      <c r="D1948" s="7"/>
    </row>
    <row r="1949" spans="4:4">
      <c r="D1949" s="7"/>
    </row>
    <row r="1950" spans="4:4">
      <c r="D1950" s="7"/>
    </row>
    <row r="1951" spans="4:4">
      <c r="D1951" s="7"/>
    </row>
    <row r="1952" spans="4:4">
      <c r="D1952" s="7"/>
    </row>
    <row r="1953" spans="4:4">
      <c r="D1953" s="7"/>
    </row>
    <row r="1954" spans="4:4">
      <c r="D1954" s="7"/>
    </row>
    <row r="1955" spans="4:4">
      <c r="D1955" s="7"/>
    </row>
    <row r="1956" spans="4:4">
      <c r="D1956" s="7"/>
    </row>
    <row r="1957" spans="4:4">
      <c r="D1957" s="7"/>
    </row>
    <row r="1958" spans="4:4">
      <c r="D1958" s="7"/>
    </row>
    <row r="1959" spans="4:4">
      <c r="D1959" s="7"/>
    </row>
    <row r="1960" spans="4:4">
      <c r="D1960" s="7"/>
    </row>
    <row r="1961" spans="4:4">
      <c r="D1961" s="7"/>
    </row>
    <row r="1962" spans="4:4">
      <c r="D1962" s="7"/>
    </row>
    <row r="1963" spans="4:4">
      <c r="D1963" s="7"/>
    </row>
    <row r="1964" spans="4:4">
      <c r="D1964" s="7"/>
    </row>
    <row r="1965" spans="4:4">
      <c r="D1965" s="7"/>
    </row>
    <row r="1966" spans="4:4">
      <c r="D1966" s="7"/>
    </row>
    <row r="1967" spans="4:4">
      <c r="D1967" s="7"/>
    </row>
    <row r="1968" spans="4:4">
      <c r="D1968" s="7"/>
    </row>
    <row r="1969" spans="4:4">
      <c r="D1969" s="7"/>
    </row>
    <row r="1970" spans="4:4">
      <c r="D1970" s="7"/>
    </row>
    <row r="1971" spans="4:4">
      <c r="D1971" s="7"/>
    </row>
    <row r="1972" spans="4:4">
      <c r="D1972" s="7"/>
    </row>
    <row r="1973" spans="4:4">
      <c r="D1973" s="7"/>
    </row>
    <row r="1974" spans="4:4">
      <c r="D1974" s="7"/>
    </row>
    <row r="1975" spans="4:4">
      <c r="D1975" s="7"/>
    </row>
    <row r="1976" spans="4:4">
      <c r="D1976" s="7"/>
    </row>
    <row r="1977" spans="4:4">
      <c r="D1977" s="7"/>
    </row>
    <row r="1978" spans="4:4">
      <c r="D1978" s="7"/>
    </row>
    <row r="1979" spans="4:4">
      <c r="D1979" s="7"/>
    </row>
    <row r="1980" spans="4:4">
      <c r="D1980" s="7"/>
    </row>
    <row r="1981" spans="4:4">
      <c r="D1981" s="7"/>
    </row>
    <row r="1982" spans="4:4">
      <c r="D1982" s="7"/>
    </row>
    <row r="1983" spans="4:4">
      <c r="D1983" s="7"/>
    </row>
    <row r="1984" spans="4:4">
      <c r="D1984" s="7"/>
    </row>
    <row r="1985" spans="4:4">
      <c r="D1985" s="7"/>
    </row>
    <row r="1986" spans="4:4">
      <c r="D1986" s="7"/>
    </row>
    <row r="1987" spans="4:4">
      <c r="D1987" s="7"/>
    </row>
    <row r="1988" spans="4:4">
      <c r="D1988" s="7"/>
    </row>
    <row r="1989" spans="4:4">
      <c r="D1989" s="7"/>
    </row>
    <row r="1990" spans="4:4">
      <c r="D1990" s="7"/>
    </row>
    <row r="1991" spans="4:4">
      <c r="D1991" s="7"/>
    </row>
    <row r="1992" spans="4:4">
      <c r="D1992" s="7"/>
    </row>
    <row r="1993" spans="4:4">
      <c r="D1993" s="7"/>
    </row>
    <row r="1994" spans="4:4">
      <c r="D1994" s="7"/>
    </row>
    <row r="1995" spans="4:4">
      <c r="D1995" s="7"/>
    </row>
    <row r="1996" spans="4:4">
      <c r="D1996" s="7"/>
    </row>
    <row r="1997" spans="4:4">
      <c r="D1997" s="7"/>
    </row>
    <row r="1998" spans="4:4">
      <c r="D1998" s="7"/>
    </row>
    <row r="1999" spans="4:4">
      <c r="D1999" s="7"/>
    </row>
    <row r="2000" spans="4:4">
      <c r="D2000" s="7"/>
    </row>
    <row r="2001" spans="4:4">
      <c r="D2001" s="7"/>
    </row>
    <row r="2002" spans="4:4">
      <c r="D2002" s="7"/>
    </row>
    <row r="2003" spans="4:4">
      <c r="D2003" s="7"/>
    </row>
    <row r="2004" spans="4:4">
      <c r="D2004" s="7"/>
    </row>
    <row r="2005" spans="4:4">
      <c r="D2005" s="7"/>
    </row>
    <row r="2006" spans="4:4">
      <c r="D2006" s="7"/>
    </row>
    <row r="2007" spans="4:4">
      <c r="D2007" s="7"/>
    </row>
    <row r="2008" spans="4:4">
      <c r="D2008" s="7"/>
    </row>
    <row r="2009" spans="4:4">
      <c r="D2009" s="7"/>
    </row>
    <row r="2010" spans="4:4">
      <c r="D2010" s="7"/>
    </row>
    <row r="2011" spans="4:4">
      <c r="D2011" s="7"/>
    </row>
    <row r="2012" spans="4:4">
      <c r="D2012" s="7"/>
    </row>
    <row r="2013" spans="4:4">
      <c r="D2013" s="7"/>
    </row>
    <row r="2014" spans="4:4">
      <c r="D2014" s="7"/>
    </row>
    <row r="2015" spans="4:4">
      <c r="D2015" s="7"/>
    </row>
    <row r="2016" spans="4:4">
      <c r="D2016" s="7"/>
    </row>
    <row r="2017" spans="4:4">
      <c r="D2017" s="7"/>
    </row>
    <row r="2018" spans="4:4">
      <c r="D2018" s="7"/>
    </row>
    <row r="2019" spans="4:4">
      <c r="D2019" s="7"/>
    </row>
    <row r="2020" spans="4:4">
      <c r="D2020" s="7"/>
    </row>
    <row r="2021" spans="4:4">
      <c r="D2021" s="7"/>
    </row>
    <row r="2022" spans="4:4">
      <c r="D2022" s="7"/>
    </row>
    <row r="2023" spans="4:4">
      <c r="D2023" s="7"/>
    </row>
    <row r="2024" spans="4:4">
      <c r="D2024" s="7"/>
    </row>
    <row r="2025" spans="4:4">
      <c r="D2025" s="7"/>
    </row>
    <row r="2026" spans="4:4">
      <c r="D2026" s="7"/>
    </row>
    <row r="2027" spans="4:4">
      <c r="D2027" s="7"/>
    </row>
    <row r="2028" spans="4:4">
      <c r="D2028" s="7"/>
    </row>
    <row r="2029" spans="4:4">
      <c r="D2029" s="7"/>
    </row>
    <row r="2030" spans="4:4">
      <c r="D2030" s="7"/>
    </row>
    <row r="2031" spans="4:4">
      <c r="D2031" s="7"/>
    </row>
    <row r="2032" spans="4:4">
      <c r="D2032" s="7"/>
    </row>
    <row r="2033" spans="4:4">
      <c r="D2033" s="7"/>
    </row>
    <row r="2034" spans="4:4">
      <c r="D2034" s="7"/>
    </row>
    <row r="2035" spans="4:4">
      <c r="D2035" s="7"/>
    </row>
    <row r="2036" spans="4:4">
      <c r="D2036" s="7"/>
    </row>
    <row r="2037" spans="4:4">
      <c r="D2037" s="7"/>
    </row>
    <row r="2038" spans="4:4">
      <c r="D2038" s="7"/>
    </row>
    <row r="2039" spans="4:4">
      <c r="D2039" s="7"/>
    </row>
    <row r="2040" spans="4:4">
      <c r="D2040" s="7"/>
    </row>
    <row r="2041" spans="4:4">
      <c r="D2041" s="7"/>
    </row>
    <row r="2042" spans="4:4">
      <c r="D2042" s="7"/>
    </row>
    <row r="2043" spans="4:4">
      <c r="D2043" s="7"/>
    </row>
    <row r="2044" spans="4:4">
      <c r="D2044" s="7"/>
    </row>
    <row r="2045" spans="4:4">
      <c r="D2045" s="7"/>
    </row>
    <row r="2046" spans="4:4">
      <c r="D2046" s="7"/>
    </row>
    <row r="2047" spans="4:4">
      <c r="D2047" s="7"/>
    </row>
    <row r="2048" spans="4:4">
      <c r="D2048" s="7"/>
    </row>
    <row r="2049" spans="4:4">
      <c r="D2049" s="7"/>
    </row>
    <row r="2050" spans="4:4">
      <c r="D2050" s="7"/>
    </row>
    <row r="2051" spans="4:4">
      <c r="D2051" s="7"/>
    </row>
    <row r="2052" spans="4:4">
      <c r="D2052" s="7"/>
    </row>
    <row r="2053" spans="4:4">
      <c r="D2053" s="7"/>
    </row>
    <row r="2054" spans="4:4">
      <c r="D2054" s="7"/>
    </row>
    <row r="2055" spans="4:4">
      <c r="D2055" s="7"/>
    </row>
    <row r="2056" spans="4:4">
      <c r="D2056" s="7"/>
    </row>
    <row r="2057" spans="4:4">
      <c r="D2057" s="7"/>
    </row>
    <row r="2058" spans="4:4">
      <c r="D2058" s="7"/>
    </row>
    <row r="2059" spans="4:4">
      <c r="D2059" s="7"/>
    </row>
    <row r="2060" spans="4:4">
      <c r="D2060" s="7"/>
    </row>
    <row r="2061" spans="4:4">
      <c r="D2061" s="7"/>
    </row>
    <row r="2062" spans="4:4">
      <c r="D2062" s="7"/>
    </row>
    <row r="2063" spans="4:4">
      <c r="D2063" s="7"/>
    </row>
    <row r="2064" spans="4:4">
      <c r="D2064" s="7"/>
    </row>
    <row r="2065" spans="4:4">
      <c r="D2065" s="7"/>
    </row>
    <row r="2066" spans="4:4">
      <c r="D2066" s="7"/>
    </row>
    <row r="2067" spans="4:4">
      <c r="D2067" s="7"/>
    </row>
    <row r="2068" spans="4:4">
      <c r="D2068" s="7"/>
    </row>
    <row r="2069" spans="4:4">
      <c r="D2069" s="7"/>
    </row>
    <row r="2070" spans="4:4">
      <c r="D2070" s="7"/>
    </row>
    <row r="2071" spans="4:4">
      <c r="D2071" s="7"/>
    </row>
    <row r="2072" spans="4:4">
      <c r="D2072" s="7"/>
    </row>
    <row r="2073" spans="4:4">
      <c r="D2073" s="7"/>
    </row>
    <row r="2074" spans="4:4">
      <c r="D2074" s="7"/>
    </row>
    <row r="2075" spans="4:4">
      <c r="D2075" s="7"/>
    </row>
    <row r="2076" spans="4:4">
      <c r="D2076" s="7"/>
    </row>
    <row r="2077" spans="4:4">
      <c r="D2077" s="7"/>
    </row>
    <row r="2078" spans="4:4">
      <c r="D2078" s="7"/>
    </row>
    <row r="2079" spans="4:4">
      <c r="D2079" s="7"/>
    </row>
    <row r="2080" spans="4:4">
      <c r="D2080" s="7"/>
    </row>
    <row r="2081" spans="4:4">
      <c r="D2081" s="7"/>
    </row>
    <row r="2082" spans="4:4">
      <c r="D2082" s="7"/>
    </row>
    <row r="2083" spans="4:4">
      <c r="D2083" s="7"/>
    </row>
    <row r="2084" spans="4:4">
      <c r="D2084" s="7"/>
    </row>
    <row r="2085" spans="4:4">
      <c r="D2085" s="7"/>
    </row>
    <row r="2086" spans="4:4">
      <c r="D2086" s="7"/>
    </row>
    <row r="2087" spans="4:4">
      <c r="D2087" s="7"/>
    </row>
    <row r="2088" spans="4:4">
      <c r="D2088" s="7"/>
    </row>
    <row r="2089" spans="4:4">
      <c r="D2089" s="7"/>
    </row>
    <row r="2090" spans="4:4">
      <c r="D2090" s="7"/>
    </row>
    <row r="2091" spans="4:4">
      <c r="D2091" s="7"/>
    </row>
    <row r="2092" spans="4:4">
      <c r="D2092" s="7"/>
    </row>
    <row r="2093" spans="4:4">
      <c r="D2093" s="7"/>
    </row>
    <row r="2094" spans="4:4">
      <c r="D2094" s="7"/>
    </row>
    <row r="2095" spans="4:4">
      <c r="D2095" s="7"/>
    </row>
    <row r="2096" spans="4:4">
      <c r="D2096" s="7"/>
    </row>
    <row r="2097" spans="4:4">
      <c r="D2097" s="7"/>
    </row>
    <row r="2098" spans="4:4">
      <c r="D2098" s="7"/>
    </row>
    <row r="2099" spans="4:4">
      <c r="D2099" s="7"/>
    </row>
    <row r="2100" spans="4:4">
      <c r="D2100" s="7"/>
    </row>
    <row r="2101" spans="4:4">
      <c r="D2101" s="7"/>
    </row>
    <row r="2102" spans="4:4">
      <c r="D2102" s="7"/>
    </row>
    <row r="2103" spans="4:4">
      <c r="D2103" s="7"/>
    </row>
    <row r="2104" spans="4:4">
      <c r="D2104" s="7"/>
    </row>
    <row r="2105" spans="4:4">
      <c r="D2105" s="7"/>
    </row>
    <row r="2106" spans="4:4">
      <c r="D2106" s="7"/>
    </row>
    <row r="2107" spans="4:4">
      <c r="D2107" s="7"/>
    </row>
    <row r="2108" spans="4:4">
      <c r="D2108" s="7"/>
    </row>
    <row r="2109" spans="4:4">
      <c r="D2109" s="7"/>
    </row>
    <row r="2110" spans="4:4">
      <c r="D2110" s="7"/>
    </row>
    <row r="2111" spans="4:4">
      <c r="D2111" s="7"/>
    </row>
    <row r="2112" spans="4:4">
      <c r="D2112" s="7"/>
    </row>
    <row r="2113" spans="4:4">
      <c r="D2113" s="7"/>
    </row>
    <row r="2114" spans="4:4">
      <c r="D2114" s="7"/>
    </row>
    <row r="2115" spans="4:4">
      <c r="D2115" s="7"/>
    </row>
    <row r="2116" spans="4:4">
      <c r="D2116" s="7"/>
    </row>
    <row r="2117" spans="4:4">
      <c r="D2117" s="7"/>
    </row>
    <row r="2118" spans="4:4">
      <c r="D2118" s="7"/>
    </row>
    <row r="2119" spans="4:4">
      <c r="D2119" s="7"/>
    </row>
    <row r="2120" spans="4:4">
      <c r="D2120" s="7"/>
    </row>
    <row r="2121" spans="4:4">
      <c r="D2121" s="7"/>
    </row>
    <row r="2122" spans="4:4">
      <c r="D2122" s="7"/>
    </row>
    <row r="2123" spans="4:4">
      <c r="D2123" s="7"/>
    </row>
    <row r="2124" spans="4:4">
      <c r="D2124" s="7"/>
    </row>
    <row r="2125" spans="4:4">
      <c r="D2125" s="7"/>
    </row>
    <row r="2126" spans="4:4">
      <c r="D2126" s="7"/>
    </row>
    <row r="2127" spans="4:4">
      <c r="D2127" s="7"/>
    </row>
    <row r="2128" spans="4:4">
      <c r="D2128" s="7"/>
    </row>
    <row r="2129" spans="4:4">
      <c r="D2129" s="7"/>
    </row>
    <row r="2130" spans="4:4">
      <c r="D2130" s="7"/>
    </row>
    <row r="2131" spans="4:4">
      <c r="D2131" s="7"/>
    </row>
    <row r="2132" spans="4:4">
      <c r="D2132" s="7"/>
    </row>
    <row r="2133" spans="4:4">
      <c r="D2133" s="7"/>
    </row>
    <row r="2134" spans="4:4">
      <c r="D2134" s="7"/>
    </row>
    <row r="2135" spans="4:4">
      <c r="D2135" s="7"/>
    </row>
    <row r="2136" spans="4:4">
      <c r="D2136" s="7"/>
    </row>
    <row r="2137" spans="4:4">
      <c r="D2137" s="7"/>
    </row>
    <row r="2138" spans="4:4">
      <c r="D2138" s="7"/>
    </row>
    <row r="2139" spans="4:4">
      <c r="D2139" s="7"/>
    </row>
    <row r="2140" spans="4:4">
      <c r="D2140" s="7"/>
    </row>
    <row r="2141" spans="4:4">
      <c r="D2141" s="7"/>
    </row>
    <row r="2142" spans="4:4">
      <c r="D2142" s="7"/>
    </row>
    <row r="2143" spans="4:4">
      <c r="D2143" s="7"/>
    </row>
    <row r="2144" spans="4:4">
      <c r="D2144" s="7"/>
    </row>
    <row r="2145" spans="4:4">
      <c r="D2145" s="7"/>
    </row>
    <row r="2146" spans="4:4">
      <c r="D2146" s="7"/>
    </row>
    <row r="2147" spans="4:4">
      <c r="D2147" s="7"/>
    </row>
    <row r="2148" spans="4:4">
      <c r="D2148" s="7"/>
    </row>
    <row r="2149" spans="4:4">
      <c r="D2149" s="7"/>
    </row>
    <row r="2150" spans="4:4">
      <c r="D2150" s="7"/>
    </row>
    <row r="2151" spans="4:4">
      <c r="D2151" s="7"/>
    </row>
    <row r="2152" spans="4:4">
      <c r="D2152" s="7"/>
    </row>
    <row r="2153" spans="4:4">
      <c r="D2153" s="7"/>
    </row>
    <row r="2154" spans="4:4">
      <c r="D2154" s="7"/>
    </row>
    <row r="2155" spans="4:4">
      <c r="D2155" s="7"/>
    </row>
    <row r="2156" spans="4:4">
      <c r="D2156" s="7"/>
    </row>
    <row r="2157" spans="4:4">
      <c r="D2157" s="7"/>
    </row>
    <row r="2158" spans="4:4">
      <c r="D2158" s="7"/>
    </row>
    <row r="2159" spans="4:4">
      <c r="D2159" s="7"/>
    </row>
    <row r="2160" spans="4:4">
      <c r="D2160" s="7"/>
    </row>
    <row r="2161" spans="4:4">
      <c r="D2161" s="7"/>
    </row>
    <row r="2162" spans="4:4">
      <c r="D2162" s="7"/>
    </row>
    <row r="2163" spans="4:4">
      <c r="D2163" s="7"/>
    </row>
    <row r="2164" spans="4:4">
      <c r="D2164" s="7"/>
    </row>
    <row r="2165" spans="4:4">
      <c r="D2165" s="7"/>
    </row>
    <row r="2166" spans="4:4">
      <c r="D2166" s="7"/>
    </row>
    <row r="2167" spans="4:4">
      <c r="D2167" s="7"/>
    </row>
    <row r="2168" spans="4:4">
      <c r="D2168" s="7"/>
    </row>
    <row r="2169" spans="4:4">
      <c r="D2169" s="7"/>
    </row>
    <row r="2170" spans="4:4">
      <c r="D2170" s="7"/>
    </row>
    <row r="2171" spans="4:4">
      <c r="D2171" s="7"/>
    </row>
    <row r="2172" spans="4:4">
      <c r="D2172" s="7"/>
    </row>
    <row r="2173" spans="4:4">
      <c r="D2173" s="7"/>
    </row>
    <row r="2174" spans="4:4">
      <c r="D2174" s="7"/>
    </row>
    <row r="2175" spans="4:4">
      <c r="D2175" s="7"/>
    </row>
    <row r="2176" spans="4:4">
      <c r="D2176" s="7"/>
    </row>
    <row r="2177" spans="4:4">
      <c r="D2177" s="7"/>
    </row>
    <row r="2178" spans="4:4">
      <c r="D2178" s="7"/>
    </row>
    <row r="2179" spans="4:4">
      <c r="D2179" s="7"/>
    </row>
    <row r="2180" spans="4:4">
      <c r="D2180" s="7"/>
    </row>
    <row r="2181" spans="4:4">
      <c r="D2181" s="7"/>
    </row>
    <row r="2182" spans="4:4">
      <c r="D2182" s="7"/>
    </row>
    <row r="2183" spans="4:4">
      <c r="D2183" s="7"/>
    </row>
    <row r="2184" spans="4:4">
      <c r="D2184" s="7"/>
    </row>
    <row r="2185" spans="4:4">
      <c r="D2185" s="7"/>
    </row>
    <row r="2186" spans="4:4">
      <c r="D2186" s="7"/>
    </row>
    <row r="2187" spans="4:4">
      <c r="D2187" s="7"/>
    </row>
    <row r="2188" spans="4:4">
      <c r="D2188" s="7"/>
    </row>
    <row r="2189" spans="4:4">
      <c r="D2189" s="7"/>
    </row>
    <row r="2190" spans="4:4">
      <c r="D2190" s="7"/>
    </row>
    <row r="2191" spans="4:4">
      <c r="D2191" s="7"/>
    </row>
    <row r="2192" spans="4:4">
      <c r="D2192" s="7"/>
    </row>
    <row r="2193" spans="4:4">
      <c r="D2193" s="7"/>
    </row>
    <row r="2194" spans="4:4">
      <c r="D2194" s="7"/>
    </row>
    <row r="2195" spans="4:4">
      <c r="D2195" s="7"/>
    </row>
    <row r="2196" spans="4:4">
      <c r="D2196" s="7"/>
    </row>
    <row r="2197" spans="4:4">
      <c r="D2197" s="7"/>
    </row>
    <row r="2198" spans="4:4">
      <c r="D2198" s="7"/>
    </row>
    <row r="2199" spans="4:4">
      <c r="D2199" s="7"/>
    </row>
    <row r="2200" spans="4:4">
      <c r="D2200" s="7"/>
    </row>
    <row r="2201" spans="4:4">
      <c r="D2201" s="7"/>
    </row>
    <row r="2202" spans="4:4">
      <c r="D2202" s="7"/>
    </row>
    <row r="2203" spans="4:4">
      <c r="D2203" s="7"/>
    </row>
    <row r="2204" spans="4:4">
      <c r="D2204" s="7"/>
    </row>
    <row r="2205" spans="4:4">
      <c r="D2205" s="7"/>
    </row>
    <row r="2206" spans="4:4">
      <c r="D2206" s="7"/>
    </row>
    <row r="2207" spans="4:4">
      <c r="D2207" s="7"/>
    </row>
    <row r="2208" spans="4:4">
      <c r="D2208" s="7"/>
    </row>
    <row r="2209" spans="4:4">
      <c r="D2209" s="7"/>
    </row>
    <row r="2210" spans="4:4">
      <c r="D2210" s="7"/>
    </row>
    <row r="2211" spans="4:4">
      <c r="D2211" s="7"/>
    </row>
    <row r="2212" spans="4:4">
      <c r="D2212" s="7"/>
    </row>
    <row r="2213" spans="4:4">
      <c r="D2213" s="7"/>
    </row>
    <row r="2214" spans="4:4">
      <c r="D2214" s="7"/>
    </row>
    <row r="2215" spans="4:4">
      <c r="D2215" s="7"/>
    </row>
    <row r="2216" spans="4:4">
      <c r="D2216" s="7"/>
    </row>
    <row r="2217" spans="4:4">
      <c r="D2217" s="7"/>
    </row>
    <row r="2218" spans="4:4">
      <c r="D2218" s="7"/>
    </row>
    <row r="2219" spans="4:4">
      <c r="D2219" s="7"/>
    </row>
    <row r="2220" spans="4:4">
      <c r="D2220" s="7"/>
    </row>
    <row r="2221" spans="4:4">
      <c r="D2221" s="7"/>
    </row>
    <row r="2222" spans="4:4">
      <c r="D2222" s="7"/>
    </row>
    <row r="2223" spans="4:4">
      <c r="D2223" s="7"/>
    </row>
    <row r="2224" spans="4:4">
      <c r="D2224" s="7"/>
    </row>
    <row r="2225" spans="4:4">
      <c r="D2225" s="7"/>
    </row>
    <row r="2226" spans="4:4">
      <c r="D2226" s="7"/>
    </row>
    <row r="2227" spans="4:4">
      <c r="D2227" s="7"/>
    </row>
    <row r="2228" spans="4:4">
      <c r="D2228" s="7"/>
    </row>
    <row r="2229" spans="4:4">
      <c r="D2229" s="7"/>
    </row>
    <row r="2230" spans="4:4">
      <c r="D2230" s="7"/>
    </row>
    <row r="2231" spans="4:4">
      <c r="D2231" s="7"/>
    </row>
    <row r="2232" spans="4:4">
      <c r="D2232" s="7"/>
    </row>
    <row r="2233" spans="4:4">
      <c r="D2233" s="7"/>
    </row>
    <row r="2234" spans="4:4">
      <c r="D2234" s="7"/>
    </row>
    <row r="2235" spans="4:4">
      <c r="D2235" s="7"/>
    </row>
    <row r="2236" spans="4:4">
      <c r="D2236" s="7"/>
    </row>
    <row r="2237" spans="4:4">
      <c r="D2237" s="7"/>
    </row>
    <row r="2238" spans="4:4">
      <c r="D2238" s="7"/>
    </row>
    <row r="2239" spans="4:4">
      <c r="D2239" s="7"/>
    </row>
    <row r="2240" spans="4:4">
      <c r="D2240" s="7"/>
    </row>
    <row r="2241" spans="4:4">
      <c r="D2241" s="7"/>
    </row>
    <row r="2242" spans="4:4">
      <c r="D2242" s="7"/>
    </row>
    <row r="2243" spans="4:4">
      <c r="D2243" s="7"/>
    </row>
    <row r="2244" spans="4:4">
      <c r="D2244" s="7"/>
    </row>
    <row r="2245" spans="4:4">
      <c r="D2245" s="7"/>
    </row>
    <row r="2246" spans="4:4">
      <c r="D2246" s="7"/>
    </row>
    <row r="2247" spans="4:4">
      <c r="D2247" s="7"/>
    </row>
    <row r="2248" spans="4:4">
      <c r="D2248" s="7"/>
    </row>
    <row r="2249" spans="4:4">
      <c r="D2249" s="7"/>
    </row>
    <row r="2250" spans="4:4">
      <c r="D2250" s="7"/>
    </row>
    <row r="2251" spans="4:4">
      <c r="D2251" s="7"/>
    </row>
    <row r="2252" spans="4:4">
      <c r="D2252" s="7"/>
    </row>
    <row r="2253" spans="4:4">
      <c r="D2253" s="7"/>
    </row>
    <row r="2254" spans="4:4">
      <c r="D2254" s="7"/>
    </row>
    <row r="2255" spans="4:4">
      <c r="D2255" s="7"/>
    </row>
    <row r="2256" spans="4:4">
      <c r="D2256" s="7"/>
    </row>
    <row r="2257" spans="4:4">
      <c r="D2257" s="7"/>
    </row>
    <row r="2258" spans="4:4">
      <c r="D2258" s="7"/>
    </row>
    <row r="2259" spans="4:4">
      <c r="D2259" s="7"/>
    </row>
    <row r="2260" spans="4:4">
      <c r="D2260" s="7"/>
    </row>
    <row r="2261" spans="4:4">
      <c r="D2261" s="7"/>
    </row>
    <row r="2262" spans="4:4">
      <c r="D2262" s="7"/>
    </row>
    <row r="2263" spans="4:4">
      <c r="D2263" s="7"/>
    </row>
    <row r="2264" spans="4:4">
      <c r="D2264" s="7"/>
    </row>
    <row r="2265" spans="4:4">
      <c r="D2265" s="7"/>
    </row>
    <row r="2266" spans="4:4">
      <c r="D2266" s="7"/>
    </row>
    <row r="2267" spans="4:4">
      <c r="D2267" s="7"/>
    </row>
    <row r="2268" spans="4:4">
      <c r="D2268" s="7"/>
    </row>
    <row r="2269" spans="4:4">
      <c r="D2269" s="7"/>
    </row>
    <row r="2270" spans="4:4">
      <c r="D2270" s="7"/>
    </row>
    <row r="2271" spans="4:4">
      <c r="D2271" s="7"/>
    </row>
    <row r="2272" spans="4:4">
      <c r="D2272" s="7"/>
    </row>
    <row r="2273" spans="4:4">
      <c r="D2273" s="7"/>
    </row>
    <row r="2274" spans="4:4">
      <c r="D2274" s="7"/>
    </row>
    <row r="2275" spans="4:4">
      <c r="D2275" s="7"/>
    </row>
    <row r="2276" spans="4:4">
      <c r="D2276" s="7"/>
    </row>
    <row r="2277" spans="4:4">
      <c r="D2277" s="7"/>
    </row>
    <row r="2278" spans="4:4">
      <c r="D2278" s="7"/>
    </row>
    <row r="2279" spans="4:4">
      <c r="D2279" s="7"/>
    </row>
    <row r="2280" spans="4:4">
      <c r="D2280" s="7"/>
    </row>
    <row r="2281" spans="4:4">
      <c r="D2281" s="7"/>
    </row>
    <row r="2282" spans="4:4">
      <c r="D2282" s="7"/>
    </row>
    <row r="2283" spans="4:4">
      <c r="D2283" s="7"/>
    </row>
    <row r="2284" spans="4:4">
      <c r="D2284" s="7"/>
    </row>
    <row r="2285" spans="4:4">
      <c r="D2285" s="7"/>
    </row>
    <row r="2286" spans="4:4">
      <c r="D2286" s="7"/>
    </row>
    <row r="2287" spans="4:4">
      <c r="D2287" s="7"/>
    </row>
    <row r="2288" spans="4:4">
      <c r="D2288" s="7"/>
    </row>
    <row r="2289" spans="4:4">
      <c r="D2289" s="7"/>
    </row>
    <row r="2290" spans="4:4">
      <c r="D2290" s="7"/>
    </row>
    <row r="2291" spans="4:4">
      <c r="D2291" s="7"/>
    </row>
    <row r="2292" spans="4:4">
      <c r="D2292" s="7"/>
    </row>
    <row r="2293" spans="4:4">
      <c r="D2293" s="7"/>
    </row>
    <row r="2294" spans="4:4">
      <c r="D2294" s="7"/>
    </row>
    <row r="2295" spans="4:4">
      <c r="D2295" s="7"/>
    </row>
    <row r="2296" spans="4:4">
      <c r="D2296" s="7"/>
    </row>
    <row r="2297" spans="4:4">
      <c r="D2297" s="7"/>
    </row>
    <row r="2298" spans="4:4">
      <c r="D2298" s="7"/>
    </row>
    <row r="2299" spans="4:4">
      <c r="D2299" s="7"/>
    </row>
    <row r="2300" spans="4:4">
      <c r="D2300" s="7"/>
    </row>
    <row r="2301" spans="4:4">
      <c r="D2301" s="7"/>
    </row>
    <row r="2302" spans="4:4">
      <c r="D2302" s="7"/>
    </row>
    <row r="2303" spans="4:4">
      <c r="D2303" s="7"/>
    </row>
    <row r="2304" spans="4:4">
      <c r="D2304" s="7"/>
    </row>
    <row r="2305" spans="4:4">
      <c r="D2305" s="7"/>
    </row>
    <row r="2306" spans="4:4">
      <c r="D2306" s="7"/>
    </row>
    <row r="2307" spans="4:4">
      <c r="D2307" s="7"/>
    </row>
    <row r="2308" spans="4:4">
      <c r="D2308" s="7"/>
    </row>
    <row r="2309" spans="4:4">
      <c r="D2309" s="7"/>
    </row>
    <row r="2310" spans="4:4">
      <c r="D2310" s="7"/>
    </row>
    <row r="2311" spans="4:4">
      <c r="D2311" s="7"/>
    </row>
    <row r="2312" spans="4:4">
      <c r="D2312" s="7"/>
    </row>
    <row r="2313" spans="4:4">
      <c r="D2313" s="7"/>
    </row>
    <row r="2314" spans="4:4">
      <c r="D2314" s="7"/>
    </row>
    <row r="2315" spans="4:4">
      <c r="D2315" s="7"/>
    </row>
    <row r="2316" spans="4:4">
      <c r="D2316" s="7"/>
    </row>
    <row r="2317" spans="4:4">
      <c r="D2317" s="7"/>
    </row>
    <row r="2318" spans="4:4">
      <c r="D2318" s="7"/>
    </row>
    <row r="2319" spans="4:4">
      <c r="D2319" s="7"/>
    </row>
    <row r="2320" spans="4:4">
      <c r="D2320" s="7"/>
    </row>
    <row r="2321" spans="4:4">
      <c r="D2321" s="7"/>
    </row>
    <row r="2322" spans="4:4">
      <c r="D2322" s="7"/>
    </row>
    <row r="2323" spans="4:4">
      <c r="D2323" s="7"/>
    </row>
    <row r="2324" spans="4:4">
      <c r="D2324" s="7"/>
    </row>
    <row r="2325" spans="4:4">
      <c r="D2325" s="7"/>
    </row>
    <row r="2326" spans="4:4">
      <c r="D2326" s="7"/>
    </row>
    <row r="2327" spans="4:4">
      <c r="D2327" s="7"/>
    </row>
    <row r="2328" spans="4:4">
      <c r="D2328" s="7"/>
    </row>
    <row r="2329" spans="4:4">
      <c r="D2329" s="7"/>
    </row>
    <row r="2330" spans="4:4">
      <c r="D2330" s="7"/>
    </row>
    <row r="2331" spans="4:4">
      <c r="D2331" s="7"/>
    </row>
    <row r="2332" spans="4:4">
      <c r="D2332" s="7"/>
    </row>
    <row r="2333" spans="4:4">
      <c r="D2333" s="7"/>
    </row>
    <row r="2334" spans="4:4">
      <c r="D2334" s="7"/>
    </row>
    <row r="2335" spans="4:4">
      <c r="D2335" s="7"/>
    </row>
    <row r="2336" spans="4:4">
      <c r="D2336" s="7"/>
    </row>
    <row r="2337" spans="4:4">
      <c r="D2337" s="7"/>
    </row>
    <row r="2338" spans="4:4">
      <c r="D2338" s="7"/>
    </row>
    <row r="2339" spans="4:4">
      <c r="D2339" s="7"/>
    </row>
    <row r="2340" spans="4:4">
      <c r="D2340" s="7"/>
    </row>
    <row r="2341" spans="4:4">
      <c r="D2341" s="7"/>
    </row>
    <row r="2342" spans="4:4">
      <c r="D2342" s="7"/>
    </row>
    <row r="2343" spans="4:4">
      <c r="D2343" s="7"/>
    </row>
    <row r="2344" spans="4:4">
      <c r="D2344" s="7"/>
    </row>
    <row r="2345" spans="4:4">
      <c r="D2345" s="7"/>
    </row>
    <row r="2346" spans="4:4">
      <c r="D2346" s="7"/>
    </row>
    <row r="2347" spans="4:4">
      <c r="D2347" s="7"/>
    </row>
    <row r="2348" spans="4:4">
      <c r="D2348" s="7"/>
    </row>
    <row r="2349" spans="4:4">
      <c r="D2349" s="7"/>
    </row>
    <row r="2350" spans="4:4">
      <c r="D2350" s="7"/>
    </row>
    <row r="2351" spans="4:4">
      <c r="D2351" s="7"/>
    </row>
    <row r="2352" spans="4:4">
      <c r="D2352" s="7"/>
    </row>
    <row r="2353" spans="4:4">
      <c r="D2353" s="7"/>
    </row>
    <row r="2354" spans="4:4">
      <c r="D2354" s="7"/>
    </row>
    <row r="2355" spans="4:4">
      <c r="D2355" s="7"/>
    </row>
    <row r="2356" spans="4:4">
      <c r="D2356" s="7"/>
    </row>
    <row r="2357" spans="4:4">
      <c r="D2357" s="7"/>
    </row>
    <row r="2358" spans="4:4">
      <c r="D2358" s="7"/>
    </row>
    <row r="2359" spans="4:4">
      <c r="D2359" s="7"/>
    </row>
    <row r="2360" spans="4:4">
      <c r="D2360" s="7"/>
    </row>
    <row r="2361" spans="4:4">
      <c r="D2361" s="7"/>
    </row>
    <row r="2362" spans="4:4">
      <c r="D2362" s="7"/>
    </row>
    <row r="2363" spans="4:4">
      <c r="D2363" s="7"/>
    </row>
    <row r="2364" spans="4:4">
      <c r="D2364" s="7"/>
    </row>
    <row r="2365" spans="4:4">
      <c r="D2365" s="7"/>
    </row>
    <row r="2366" spans="4:4">
      <c r="D2366" s="7"/>
    </row>
    <row r="2367" spans="4:4">
      <c r="D2367" s="7"/>
    </row>
    <row r="2368" spans="4:4">
      <c r="D2368" s="7"/>
    </row>
    <row r="2369" spans="4:4">
      <c r="D2369" s="7"/>
    </row>
    <row r="2370" spans="4:4">
      <c r="D2370" s="7"/>
    </row>
    <row r="2371" spans="4:4">
      <c r="D2371" s="7"/>
    </row>
    <row r="2372" spans="4:4">
      <c r="D2372" s="7"/>
    </row>
    <row r="2373" spans="4:4">
      <c r="D2373" s="7"/>
    </row>
    <row r="2374" spans="4:4">
      <c r="D2374" s="7"/>
    </row>
    <row r="2375" spans="4:4">
      <c r="D2375" s="7"/>
    </row>
    <row r="2376" spans="4:4">
      <c r="D2376" s="7"/>
    </row>
    <row r="2377" spans="4:4">
      <c r="D2377" s="7"/>
    </row>
    <row r="2378" spans="4:4">
      <c r="D2378" s="7"/>
    </row>
    <row r="2379" spans="4:4">
      <c r="D2379" s="7"/>
    </row>
    <row r="2380" spans="4:4">
      <c r="D2380" s="7"/>
    </row>
    <row r="2381" spans="4:4">
      <c r="D2381" s="7"/>
    </row>
    <row r="2382" spans="4:4">
      <c r="D2382" s="7"/>
    </row>
    <row r="2383" spans="4:4">
      <c r="D2383" s="7"/>
    </row>
    <row r="2384" spans="4:4">
      <c r="D2384" s="7"/>
    </row>
    <row r="2385" spans="4:4">
      <c r="D2385" s="7"/>
    </row>
    <row r="2386" spans="4:4">
      <c r="D2386" s="7"/>
    </row>
    <row r="2387" spans="4:4">
      <c r="D2387" s="7"/>
    </row>
    <row r="2388" spans="4:4">
      <c r="D2388" s="7"/>
    </row>
    <row r="2389" spans="4:4">
      <c r="D2389" s="7"/>
    </row>
    <row r="2390" spans="4:4">
      <c r="D2390" s="7"/>
    </row>
    <row r="2391" spans="4:4">
      <c r="D2391" s="7"/>
    </row>
    <row r="2392" spans="4:4">
      <c r="D2392" s="7"/>
    </row>
    <row r="2393" spans="4:4">
      <c r="D2393" s="7"/>
    </row>
    <row r="2394" spans="4:4">
      <c r="D2394" s="7"/>
    </row>
    <row r="2395" spans="4:4">
      <c r="D2395" s="7"/>
    </row>
    <row r="2396" spans="4:4">
      <c r="D2396" s="7"/>
    </row>
    <row r="2397" spans="4:4">
      <c r="D2397" s="7"/>
    </row>
    <row r="2398" spans="4:4">
      <c r="D2398" s="7"/>
    </row>
    <row r="2399" spans="4:4">
      <c r="D2399" s="7"/>
    </row>
    <row r="2400" spans="4:4">
      <c r="D2400" s="7"/>
    </row>
    <row r="2401" spans="4:4">
      <c r="D2401" s="7"/>
    </row>
    <row r="2402" spans="4:4">
      <c r="D2402" s="7"/>
    </row>
    <row r="2403" spans="4:4">
      <c r="D2403" s="7"/>
    </row>
    <row r="2404" spans="4:4">
      <c r="D2404" s="7"/>
    </row>
    <row r="2405" spans="4:4">
      <c r="D2405" s="7"/>
    </row>
    <row r="2406" spans="4:4">
      <c r="D2406" s="7"/>
    </row>
    <row r="2407" spans="4:4">
      <c r="D2407" s="7"/>
    </row>
    <row r="2408" spans="4:4">
      <c r="D2408" s="7"/>
    </row>
    <row r="2409" spans="4:4">
      <c r="D2409" s="7"/>
    </row>
    <row r="2410" spans="4:4">
      <c r="D2410" s="7"/>
    </row>
    <row r="2411" spans="4:4">
      <c r="D2411" s="7"/>
    </row>
    <row r="2412" spans="4:4">
      <c r="D2412" s="7"/>
    </row>
    <row r="2413" spans="4:4">
      <c r="D2413" s="7"/>
    </row>
    <row r="2414" spans="4:4">
      <c r="D2414" s="7"/>
    </row>
    <row r="2415" spans="4:4">
      <c r="D2415" s="7"/>
    </row>
    <row r="2416" spans="4:4">
      <c r="D2416" s="7"/>
    </row>
    <row r="2417" spans="4:4">
      <c r="D2417" s="7"/>
    </row>
    <row r="2418" spans="4:4">
      <c r="D2418" s="7"/>
    </row>
    <row r="2419" spans="4:4">
      <c r="D2419" s="7"/>
    </row>
    <row r="2420" spans="4:4">
      <c r="D2420" s="7"/>
    </row>
    <row r="2421" spans="4:4">
      <c r="D2421" s="7"/>
    </row>
    <row r="2422" spans="4:4">
      <c r="D2422" s="7"/>
    </row>
    <row r="2423" spans="4:4">
      <c r="D2423" s="7"/>
    </row>
    <row r="2424" spans="4:4">
      <c r="D2424" s="7"/>
    </row>
    <row r="2425" spans="4:4">
      <c r="D2425" s="7"/>
    </row>
    <row r="2426" spans="4:4">
      <c r="D2426" s="7"/>
    </row>
    <row r="2427" spans="4:4">
      <c r="D2427" s="7"/>
    </row>
    <row r="2428" spans="4:4">
      <c r="D2428" s="7"/>
    </row>
    <row r="2429" spans="4:4">
      <c r="D2429" s="7"/>
    </row>
    <row r="2430" spans="4:4">
      <c r="D2430" s="7"/>
    </row>
    <row r="2431" spans="4:4">
      <c r="D2431" s="7"/>
    </row>
    <row r="2432" spans="4:4">
      <c r="D2432" s="7"/>
    </row>
    <row r="2433" spans="4:4">
      <c r="D2433" s="7"/>
    </row>
    <row r="2434" spans="4:4">
      <c r="D2434" s="7"/>
    </row>
    <row r="2435" spans="4:4">
      <c r="D2435" s="7"/>
    </row>
    <row r="2436" spans="4:4">
      <c r="D2436" s="7"/>
    </row>
    <row r="2437" spans="4:4">
      <c r="D2437" s="7"/>
    </row>
    <row r="2438" spans="4:4">
      <c r="D2438" s="7"/>
    </row>
    <row r="2439" spans="4:4">
      <c r="D2439" s="7"/>
    </row>
    <row r="2440" spans="4:4">
      <c r="D2440" s="7"/>
    </row>
    <row r="2441" spans="4:4">
      <c r="D2441" s="7"/>
    </row>
    <row r="2442" spans="4:4">
      <c r="D2442" s="7"/>
    </row>
    <row r="2443" spans="4:4">
      <c r="D2443" s="7"/>
    </row>
    <row r="2444" spans="4:4">
      <c r="D2444" s="7"/>
    </row>
    <row r="2445" spans="4:4">
      <c r="D2445" s="7"/>
    </row>
    <row r="2446" spans="4:4">
      <c r="D2446" s="7"/>
    </row>
    <row r="2447" spans="4:4">
      <c r="D2447" s="7"/>
    </row>
    <row r="2448" spans="4:4">
      <c r="D2448" s="7"/>
    </row>
    <row r="2449" spans="4:4">
      <c r="D2449" s="7"/>
    </row>
    <row r="2450" spans="4:4">
      <c r="D2450" s="7"/>
    </row>
    <row r="2451" spans="4:4">
      <c r="D2451" s="7"/>
    </row>
    <row r="2452" spans="4:4">
      <c r="D2452" s="7"/>
    </row>
    <row r="2453" spans="4:4">
      <c r="D2453" s="7"/>
    </row>
    <row r="2454" spans="4:4">
      <c r="D2454" s="7"/>
    </row>
    <row r="2455" spans="4:4">
      <c r="D2455" s="7"/>
    </row>
    <row r="2456" spans="4:4">
      <c r="D2456" s="7"/>
    </row>
    <row r="2457" spans="4:4">
      <c r="D2457" s="7"/>
    </row>
    <row r="2458" spans="4:4">
      <c r="D2458" s="7"/>
    </row>
    <row r="2459" spans="4:4">
      <c r="D2459" s="7"/>
    </row>
    <row r="2460" spans="4:4">
      <c r="D2460" s="7"/>
    </row>
    <row r="2461" spans="4:4">
      <c r="D2461" s="7"/>
    </row>
    <row r="2462" spans="4:4">
      <c r="D2462" s="7"/>
    </row>
    <row r="2463" spans="4:4">
      <c r="D2463" s="7"/>
    </row>
    <row r="2464" spans="4:4">
      <c r="D2464" s="7"/>
    </row>
    <row r="2465" spans="4:4">
      <c r="D2465" s="7"/>
    </row>
    <row r="2466" spans="4:4">
      <c r="D2466" s="7"/>
    </row>
    <row r="2467" spans="4:4">
      <c r="D2467" s="7"/>
    </row>
    <row r="2468" spans="4:4">
      <c r="D2468" s="7"/>
    </row>
    <row r="2469" spans="4:4">
      <c r="D2469" s="7"/>
    </row>
    <row r="2470" spans="4:4">
      <c r="D2470" s="7"/>
    </row>
    <row r="2471" spans="4:4">
      <c r="D2471" s="7"/>
    </row>
    <row r="2472" spans="4:4">
      <c r="D2472" s="7"/>
    </row>
    <row r="2473" spans="4:4">
      <c r="D2473" s="7"/>
    </row>
    <row r="2474" spans="4:4">
      <c r="D2474" s="7"/>
    </row>
    <row r="2475" spans="4:4">
      <c r="D2475" s="7"/>
    </row>
    <row r="2476" spans="4:4">
      <c r="D2476" s="7"/>
    </row>
    <row r="2477" spans="4:4">
      <c r="D2477" s="7"/>
    </row>
    <row r="2478" spans="4:4">
      <c r="D2478" s="7"/>
    </row>
    <row r="2479" spans="4:4">
      <c r="D2479" s="7"/>
    </row>
    <row r="2480" spans="4:4">
      <c r="D2480" s="7"/>
    </row>
    <row r="2481" spans="4:4">
      <c r="D2481" s="7"/>
    </row>
    <row r="2482" spans="4:4">
      <c r="D2482" s="7"/>
    </row>
    <row r="2483" spans="4:4">
      <c r="D2483" s="7"/>
    </row>
    <row r="2484" spans="4:4">
      <c r="D2484" s="7"/>
    </row>
    <row r="2485" spans="4:4">
      <c r="D2485" s="7"/>
    </row>
    <row r="2486" spans="4:4">
      <c r="D2486" s="7"/>
    </row>
  </sheetData>
  <sheetProtection formatCells="0" formatColumns="0" formatRows="0" sort="0"/>
  <autoFilter ref="A11:AQ87">
    <filterColumn colId="2"/>
    <sortState ref="A12:AQ87">
      <sortCondition descending="1" ref="P11:P87"/>
    </sortState>
  </autoFilter>
  <mergeCells count="14">
    <mergeCell ref="E6:E9"/>
    <mergeCell ref="Q6:Q10"/>
    <mergeCell ref="F8:O8"/>
    <mergeCell ref="F6:O7"/>
    <mergeCell ref="P6:P9"/>
    <mergeCell ref="A1:AP1"/>
    <mergeCell ref="A2:AP2"/>
    <mergeCell ref="A3:AP3"/>
    <mergeCell ref="A4:AP4"/>
    <mergeCell ref="A5:AP5"/>
    <mergeCell ref="A6:A10"/>
    <mergeCell ref="B6:B10"/>
    <mergeCell ref="C6:C10"/>
    <mergeCell ref="D6:D10"/>
  </mergeCells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Личный зачёт</vt:lpstr>
      <vt:lpstr>'Личный зачёт'!Область_печати</vt:lpstr>
    </vt:vector>
  </TitlesOfParts>
  <Company>BelSUT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TM_3</dc:creator>
  <cp:lastModifiedBy>user</cp:lastModifiedBy>
  <cp:revision/>
  <cp:lastPrinted>2019-12-04T17:15:57Z</cp:lastPrinted>
  <dcterms:created xsi:type="dcterms:W3CDTF">2005-04-12T08:51:07Z</dcterms:created>
  <dcterms:modified xsi:type="dcterms:W3CDTF">2019-12-04T17:20:04Z</dcterms:modified>
</cp:coreProperties>
</file>